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'Sheet1'!$A$1:$X$80</definedName>
  </definedNames>
  <calcPr fullCalcOnLoad="1"/>
</workbook>
</file>

<file path=xl/sharedStrings.xml><?xml version="1.0" encoding="utf-8"?>
<sst xmlns="http://schemas.openxmlformats.org/spreadsheetml/2006/main" count="118" uniqueCount="46">
  <si>
    <t>SCHOOL</t>
  </si>
  <si>
    <t>GRADE</t>
  </si>
  <si>
    <t>YEAR</t>
  </si>
  <si>
    <t>NO</t>
  </si>
  <si>
    <t>SURNAME, INITIALS</t>
  </si>
  <si>
    <t>TERM 1</t>
  </si>
  <si>
    <t>TERM 2</t>
  </si>
  <si>
    <t>TERM 3</t>
  </si>
  <si>
    <t>TERM 4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</si>
  <si>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</si>
  <si>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</si>
  <si>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</si>
  <si>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</si>
  <si>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</si>
  <si>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</si>
  <si>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</si>
  <si>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</si>
  <si>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HOME LANGUAGE FORMAL ASSESSMENT RECORDING SHEET - AFRIKAANS</t>
  </si>
  <si>
    <t>Writing</t>
  </si>
  <si>
    <t>Oral</t>
  </si>
  <si>
    <t>TOTAL</t>
  </si>
  <si>
    <t>%</t>
  </si>
  <si>
    <t>T 1</t>
  </si>
  <si>
    <t>T2</t>
  </si>
  <si>
    <t>T 3</t>
  </si>
  <si>
    <t>T 4</t>
  </si>
  <si>
    <t>T 5</t>
  </si>
  <si>
    <t>TOTAL / %</t>
  </si>
  <si>
    <t>T 6</t>
  </si>
  <si>
    <t>T 7</t>
  </si>
  <si>
    <t>T 8</t>
  </si>
  <si>
    <t>T 9</t>
  </si>
  <si>
    <t>T 10</t>
  </si>
  <si>
    <t>Listening</t>
  </si>
  <si>
    <t>Reading &amp; Speaking</t>
  </si>
  <si>
    <t>Test 1</t>
  </si>
  <si>
    <t>Written Component</t>
  </si>
  <si>
    <t>Oral Presentation</t>
  </si>
  <si>
    <t>Mid Year Exam</t>
  </si>
  <si>
    <t>Test 2</t>
  </si>
  <si>
    <t>Final Exam</t>
  </si>
  <si>
    <t>Final Mark</t>
  </si>
  <si>
    <t>L</t>
  </si>
  <si>
    <t>FINAL ASSESSMENT</t>
  </si>
  <si>
    <t>GRADE 7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</si>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</sst>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24"/>
      <name val="Arial Rounded MT Bold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72" fontId="15" fillId="0" borderId="26" xfId="0" applyNumberFormat="1" applyFont="1" applyFill="1" applyBorder="1" applyAlignment="1">
      <alignment horizontal="center"/>
    </xf>
    <xf numFmtId="172" fontId="15" fillId="0" borderId="27" xfId="0" applyNumberFormat="1" applyFont="1" applyFill="1" applyBorder="1" applyAlignment="1">
      <alignment horizontal="center"/>
    </xf>
    <xf numFmtId="172" fontId="15" fillId="0" borderId="28" xfId="0" applyNumberFormat="1" applyFont="1" applyFill="1" applyBorder="1" applyAlignment="1">
      <alignment horizontal="center"/>
    </xf>
    <xf numFmtId="172" fontId="10" fillId="0" borderId="29" xfId="0" applyNumberFormat="1" applyFont="1" applyBorder="1" applyAlignment="1">
      <alignment horizontal="center"/>
    </xf>
    <xf numFmtId="172" fontId="10" fillId="0" borderId="30" xfId="0" applyNumberFormat="1" applyFont="1" applyBorder="1" applyAlignment="1">
      <alignment horizontal="center"/>
    </xf>
    <xf numFmtId="172" fontId="10" fillId="0" borderId="31" xfId="0" applyNumberFormat="1" applyFont="1" applyFill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10" fillId="3" borderId="32" xfId="0" applyNumberFormat="1" applyFont="1" applyFill="1" applyBorder="1" applyAlignment="1">
      <alignment horizontal="center"/>
    </xf>
    <xf numFmtId="172" fontId="10" fillId="0" borderId="33" xfId="0" applyNumberFormat="1" applyFont="1" applyBorder="1" applyAlignment="1">
      <alignment horizontal="center"/>
    </xf>
    <xf numFmtId="172" fontId="10" fillId="4" borderId="34" xfId="0" applyNumberFormat="1" applyFont="1" applyFill="1" applyBorder="1" applyAlignment="1">
      <alignment horizontal="center"/>
    </xf>
    <xf numFmtId="172" fontId="10" fillId="3" borderId="35" xfId="0" applyNumberFormat="1" applyFont="1" applyFill="1" applyBorder="1" applyAlignment="1">
      <alignment horizontal="center"/>
    </xf>
    <xf numFmtId="172" fontId="10" fillId="0" borderId="36" xfId="0" applyNumberFormat="1" applyFont="1" applyFill="1" applyBorder="1" applyAlignment="1">
      <alignment horizontal="center"/>
    </xf>
    <xf numFmtId="172" fontId="10" fillId="0" borderId="33" xfId="0" applyNumberFormat="1" applyFont="1" applyFill="1" applyBorder="1" applyAlignment="1">
      <alignment horizontal="center"/>
    </xf>
    <xf numFmtId="172" fontId="10" fillId="0" borderId="36" xfId="0" applyNumberFormat="1" applyFont="1" applyBorder="1" applyAlignment="1">
      <alignment horizontal="center"/>
    </xf>
    <xf numFmtId="172" fontId="10" fillId="4" borderId="9" xfId="0" applyNumberFormat="1" applyFont="1" applyFill="1" applyBorder="1" applyAlignment="1">
      <alignment horizontal="center"/>
    </xf>
    <xf numFmtId="172" fontId="10" fillId="0" borderId="37" xfId="0" applyNumberFormat="1" applyFont="1" applyBorder="1" applyAlignment="1">
      <alignment horizontal="center"/>
    </xf>
    <xf numFmtId="172" fontId="10" fillId="0" borderId="38" xfId="0" applyNumberFormat="1" applyFont="1" applyBorder="1" applyAlignment="1">
      <alignment horizontal="center"/>
    </xf>
    <xf numFmtId="172" fontId="10" fillId="0" borderId="39" xfId="0" applyNumberFormat="1" applyFont="1" applyBorder="1" applyAlignment="1">
      <alignment horizontal="center"/>
    </xf>
    <xf numFmtId="172" fontId="10" fillId="0" borderId="40" xfId="0" applyNumberFormat="1" applyFont="1" applyFill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172" fontId="10" fillId="3" borderId="41" xfId="0" applyNumberFormat="1" applyFont="1" applyFill="1" applyBorder="1" applyAlignment="1">
      <alignment horizontal="center"/>
    </xf>
    <xf numFmtId="172" fontId="10" fillId="0" borderId="42" xfId="0" applyNumberFormat="1" applyFont="1" applyBorder="1" applyAlignment="1">
      <alignment horizontal="center"/>
    </xf>
    <xf numFmtId="172" fontId="10" fillId="4" borderId="43" xfId="0" applyNumberFormat="1" applyFont="1" applyFill="1" applyBorder="1" applyAlignment="1">
      <alignment horizontal="center"/>
    </xf>
    <xf numFmtId="172" fontId="10" fillId="3" borderId="44" xfId="0" applyNumberFormat="1" applyFont="1" applyFill="1" applyBorder="1" applyAlignment="1">
      <alignment horizontal="center"/>
    </xf>
    <xf numFmtId="172" fontId="10" fillId="0" borderId="45" xfId="0" applyNumberFormat="1" applyFont="1" applyFill="1" applyBorder="1" applyAlignment="1">
      <alignment horizontal="center"/>
    </xf>
    <xf numFmtId="172" fontId="10" fillId="0" borderId="42" xfId="0" applyNumberFormat="1" applyFont="1" applyFill="1" applyBorder="1" applyAlignment="1">
      <alignment horizontal="center"/>
    </xf>
    <xf numFmtId="172" fontId="10" fillId="0" borderId="45" xfId="0" applyNumberFormat="1" applyFont="1" applyBorder="1" applyAlignment="1">
      <alignment horizontal="center"/>
    </xf>
    <xf numFmtId="172" fontId="10" fillId="4" borderId="12" xfId="0" applyNumberFormat="1" applyFont="1" applyFill="1" applyBorder="1" applyAlignment="1">
      <alignment horizontal="center"/>
    </xf>
    <xf numFmtId="172" fontId="10" fillId="0" borderId="46" xfId="0" applyNumberFormat="1" applyFont="1" applyBorder="1" applyAlignment="1">
      <alignment horizontal="center"/>
    </xf>
    <xf numFmtId="172" fontId="10" fillId="0" borderId="47" xfId="0" applyNumberFormat="1" applyFont="1" applyBorder="1" applyAlignment="1">
      <alignment horizontal="center"/>
    </xf>
    <xf numFmtId="172" fontId="10" fillId="0" borderId="48" xfId="0" applyNumberFormat="1" applyFont="1" applyBorder="1" applyAlignment="1">
      <alignment horizontal="center"/>
    </xf>
    <xf numFmtId="172" fontId="10" fillId="0" borderId="49" xfId="0" applyNumberFormat="1" applyFont="1" applyFill="1" applyBorder="1" applyAlignment="1">
      <alignment horizontal="center"/>
    </xf>
    <xf numFmtId="172" fontId="10" fillId="0" borderId="28" xfId="0" applyNumberFormat="1" applyFont="1" applyBorder="1" applyAlignment="1">
      <alignment horizontal="center"/>
    </xf>
    <xf numFmtId="172" fontId="10" fillId="3" borderId="50" xfId="0" applyNumberFormat="1" applyFont="1" applyFill="1" applyBorder="1" applyAlignment="1">
      <alignment horizontal="center"/>
    </xf>
    <xf numFmtId="172" fontId="10" fillId="0" borderId="51" xfId="0" applyNumberFormat="1" applyFont="1" applyBorder="1" applyAlignment="1">
      <alignment horizontal="center"/>
    </xf>
    <xf numFmtId="172" fontId="10" fillId="4" borderId="52" xfId="0" applyNumberFormat="1" applyFont="1" applyFill="1" applyBorder="1" applyAlignment="1">
      <alignment horizontal="center"/>
    </xf>
    <xf numFmtId="172" fontId="10" fillId="3" borderId="53" xfId="0" applyNumberFormat="1" applyFont="1" applyFill="1" applyBorder="1" applyAlignment="1">
      <alignment horizontal="center"/>
    </xf>
    <xf numFmtId="172" fontId="10" fillId="0" borderId="54" xfId="0" applyNumberFormat="1" applyFont="1" applyFill="1" applyBorder="1" applyAlignment="1">
      <alignment horizontal="center"/>
    </xf>
    <xf numFmtId="172" fontId="10" fillId="0" borderId="51" xfId="0" applyNumberFormat="1" applyFont="1" applyFill="1" applyBorder="1" applyAlignment="1">
      <alignment horizontal="center"/>
    </xf>
    <xf numFmtId="172" fontId="10" fillId="0" borderId="54" xfId="0" applyNumberFormat="1" applyFont="1" applyBorder="1" applyAlignment="1">
      <alignment horizontal="center"/>
    </xf>
    <xf numFmtId="172" fontId="10" fillId="4" borderId="14" xfId="0" applyNumberFormat="1" applyFont="1" applyFill="1" applyBorder="1" applyAlignment="1">
      <alignment horizontal="center"/>
    </xf>
    <xf numFmtId="172" fontId="10" fillId="0" borderId="55" xfId="0" applyNumberFormat="1" applyFont="1" applyBorder="1" applyAlignment="1">
      <alignment horizontal="center"/>
    </xf>
    <xf numFmtId="0" fontId="6" fillId="5" borderId="56" xfId="0" applyFont="1" applyFill="1" applyBorder="1" applyAlignment="1">
      <alignment horizontal="center" vertical="center"/>
    </xf>
    <xf numFmtId="172" fontId="10" fillId="5" borderId="57" xfId="0" applyNumberFormat="1" applyFont="1" applyFill="1" applyBorder="1" applyAlignment="1">
      <alignment horizontal="center"/>
    </xf>
    <xf numFmtId="172" fontId="10" fillId="5" borderId="58" xfId="0" applyNumberFormat="1" applyFont="1" applyFill="1" applyBorder="1" applyAlignment="1">
      <alignment horizontal="center"/>
    </xf>
    <xf numFmtId="172" fontId="10" fillId="5" borderId="59" xfId="0" applyNumberFormat="1" applyFont="1" applyFill="1" applyBorder="1" applyAlignment="1">
      <alignment horizontal="center"/>
    </xf>
    <xf numFmtId="0" fontId="7" fillId="0" borderId="6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3" borderId="66" xfId="0" applyFont="1" applyFill="1" applyBorder="1" applyAlignment="1">
      <alignment horizontal="center" vertical="center" textRotation="90" wrapText="1"/>
    </xf>
    <xf numFmtId="0" fontId="0" fillId="3" borderId="67" xfId="0" applyFill="1" applyBorder="1" applyAlignment="1">
      <alignment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72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6" fillId="4" borderId="74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6" fillId="3" borderId="75" xfId="0" applyFont="1" applyFill="1" applyBorder="1" applyAlignment="1">
      <alignment horizontal="center" vertical="center" textRotation="90" wrapText="1"/>
    </xf>
    <xf numFmtId="0" fontId="6" fillId="3" borderId="76" xfId="0" applyFont="1" applyFill="1" applyBorder="1" applyAlignment="1">
      <alignment horizontal="center" vertical="center" textRotation="90" wrapText="1"/>
    </xf>
    <xf numFmtId="0" fontId="14" fillId="6" borderId="19" xfId="0" applyFont="1" applyFill="1" applyBorder="1" applyAlignment="1">
      <alignment horizontal="center"/>
    </xf>
    <xf numFmtId="0" fontId="14" fillId="6" borderId="56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 vertical="center" textRotation="90" wrapText="1"/>
    </xf>
    <xf numFmtId="0" fontId="7" fillId="0" borderId="78" xfId="0" applyFont="1" applyFill="1" applyBorder="1" applyAlignment="1">
      <alignment horizontal="center" vertical="center" textRotation="90" wrapText="1"/>
    </xf>
    <xf numFmtId="0" fontId="7" fillId="0" borderId="79" xfId="0" applyFont="1" applyFill="1" applyBorder="1" applyAlignment="1">
      <alignment horizontal="center" vertical="center" textRotation="90" wrapText="1"/>
    </xf>
    <xf numFmtId="0" fontId="11" fillId="0" borderId="7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 vertical="center" textRotation="90" wrapText="1"/>
    </xf>
    <xf numFmtId="0" fontId="6" fillId="4" borderId="80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14" fillId="2" borderId="6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4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440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0117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785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view="pageBreakPreview" zoomScale="55" zoomScaleSheetLayoutView="55" workbookViewId="0" topLeftCell="A1">
      <selection activeCell="A1" sqref="A1:B2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4" width="6.7109375" style="0" customWidth="1"/>
  </cols>
  <sheetData>
    <row r="1" spans="1:24" ht="93" customHeight="1">
      <c r="A1" s="112"/>
      <c r="B1" s="113"/>
      <c r="C1" s="92" t="s">
        <v>45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 t="s">
        <v>44</v>
      </c>
      <c r="V1" s="93"/>
      <c r="W1" s="93"/>
      <c r="X1" s="94"/>
    </row>
    <row r="2" spans="1:24" ht="17.25" thickBot="1">
      <c r="A2" s="114"/>
      <c r="B2" s="115"/>
      <c r="C2" s="103" t="s">
        <v>17</v>
      </c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  <c r="V2" s="105"/>
      <c r="W2" s="105"/>
      <c r="X2" s="106"/>
    </row>
    <row r="3" spans="1:24" ht="18" thickBot="1">
      <c r="A3" s="107" t="s">
        <v>0</v>
      </c>
      <c r="B3" s="108"/>
      <c r="C3" s="97"/>
      <c r="D3" s="98"/>
      <c r="E3" s="98"/>
      <c r="F3" s="98"/>
      <c r="G3" s="98"/>
      <c r="H3" s="98"/>
      <c r="I3" s="98"/>
      <c r="J3" s="98"/>
      <c r="K3" s="98"/>
      <c r="L3" s="98"/>
      <c r="M3" s="99"/>
      <c r="N3" s="109" t="s">
        <v>1</v>
      </c>
      <c r="O3" s="110"/>
      <c r="P3" s="116"/>
      <c r="Q3" s="117"/>
      <c r="R3" s="118" t="s">
        <v>2</v>
      </c>
      <c r="S3" s="119"/>
      <c r="T3" s="97"/>
      <c r="U3" s="98"/>
      <c r="V3" s="98"/>
      <c r="W3" s="98"/>
      <c r="X3" s="111"/>
    </row>
    <row r="4" spans="1:24" ht="19.5" customHeight="1" thickBot="1">
      <c r="A4" s="138" t="s">
        <v>13</v>
      </c>
      <c r="B4" s="139"/>
      <c r="C4" s="140" t="s">
        <v>5</v>
      </c>
      <c r="D4" s="141"/>
      <c r="E4" s="141"/>
      <c r="F4" s="141"/>
      <c r="G4" s="142"/>
      <c r="H4" s="125" t="s">
        <v>6</v>
      </c>
      <c r="I4" s="125"/>
      <c r="J4" s="125"/>
      <c r="K4" s="125"/>
      <c r="L4" s="126"/>
      <c r="M4" s="143" t="s">
        <v>7</v>
      </c>
      <c r="N4" s="141"/>
      <c r="O4" s="141"/>
      <c r="P4" s="141"/>
      <c r="Q4" s="142"/>
      <c r="R4" s="124" t="s">
        <v>8</v>
      </c>
      <c r="S4" s="125"/>
      <c r="T4" s="125"/>
      <c r="U4" s="126"/>
      <c r="V4" s="127" t="s">
        <v>41</v>
      </c>
      <c r="W4" s="86" t="s">
        <v>43</v>
      </c>
      <c r="X4" s="87"/>
    </row>
    <row r="5" spans="1:24" ht="18" customHeight="1" thickBot="1">
      <c r="A5" s="130" t="s">
        <v>14</v>
      </c>
      <c r="B5" s="131"/>
      <c r="C5" s="134" t="s">
        <v>22</v>
      </c>
      <c r="D5" s="135"/>
      <c r="E5" s="24" t="s">
        <v>23</v>
      </c>
      <c r="F5" s="25" t="s">
        <v>24</v>
      </c>
      <c r="G5" s="122" t="s">
        <v>27</v>
      </c>
      <c r="H5" s="135" t="s">
        <v>25</v>
      </c>
      <c r="I5" s="135"/>
      <c r="J5" s="25" t="s">
        <v>26</v>
      </c>
      <c r="K5" s="136" t="s">
        <v>20</v>
      </c>
      <c r="L5" s="122" t="s">
        <v>21</v>
      </c>
      <c r="M5" s="26" t="s">
        <v>28</v>
      </c>
      <c r="N5" s="29" t="s">
        <v>29</v>
      </c>
      <c r="O5" s="29" t="s">
        <v>30</v>
      </c>
      <c r="P5" s="120" t="s">
        <v>20</v>
      </c>
      <c r="Q5" s="122" t="s">
        <v>21</v>
      </c>
      <c r="R5" s="26" t="s">
        <v>31</v>
      </c>
      <c r="S5" s="31" t="s">
        <v>32</v>
      </c>
      <c r="T5" s="120" t="s">
        <v>20</v>
      </c>
      <c r="U5" s="101" t="s">
        <v>21</v>
      </c>
      <c r="V5" s="128"/>
      <c r="W5" s="88"/>
      <c r="X5" s="89"/>
    </row>
    <row r="6" spans="1:24" ht="90.75" customHeight="1" thickBot="1">
      <c r="A6" s="132"/>
      <c r="B6" s="133"/>
      <c r="C6" s="4" t="s">
        <v>33</v>
      </c>
      <c r="D6" s="5" t="s">
        <v>34</v>
      </c>
      <c r="E6" s="20" t="s">
        <v>18</v>
      </c>
      <c r="F6" s="21" t="s">
        <v>35</v>
      </c>
      <c r="G6" s="123"/>
      <c r="H6" s="5" t="s">
        <v>36</v>
      </c>
      <c r="I6" s="20" t="s">
        <v>37</v>
      </c>
      <c r="J6" s="22" t="s">
        <v>38</v>
      </c>
      <c r="K6" s="137"/>
      <c r="L6" s="123"/>
      <c r="M6" s="27" t="s">
        <v>34</v>
      </c>
      <c r="N6" s="22" t="s">
        <v>18</v>
      </c>
      <c r="O6" s="30" t="s">
        <v>39</v>
      </c>
      <c r="P6" s="121"/>
      <c r="Q6" s="123"/>
      <c r="R6" s="32" t="s">
        <v>19</v>
      </c>
      <c r="S6" s="22" t="s">
        <v>40</v>
      </c>
      <c r="T6" s="121"/>
      <c r="U6" s="102"/>
      <c r="V6" s="129"/>
      <c r="W6" s="90"/>
      <c r="X6" s="91"/>
    </row>
    <row r="7" spans="1:24" ht="14.25" thickBot="1">
      <c r="A7" s="9" t="s">
        <v>3</v>
      </c>
      <c r="B7" s="10" t="s">
        <v>4</v>
      </c>
      <c r="C7" s="8">
        <v>10</v>
      </c>
      <c r="D7" s="6">
        <v>10</v>
      </c>
      <c r="E7" s="7">
        <v>20</v>
      </c>
      <c r="F7" s="11">
        <v>60</v>
      </c>
      <c r="G7" s="35">
        <v>100</v>
      </c>
      <c r="H7" s="6">
        <v>20</v>
      </c>
      <c r="I7" s="7">
        <v>20</v>
      </c>
      <c r="J7" s="23">
        <v>100</v>
      </c>
      <c r="K7" s="37">
        <v>140</v>
      </c>
      <c r="L7" s="36">
        <v>100</v>
      </c>
      <c r="M7" s="28">
        <v>10</v>
      </c>
      <c r="N7" s="23">
        <v>40</v>
      </c>
      <c r="O7" s="23">
        <v>60</v>
      </c>
      <c r="P7" s="37">
        <v>110</v>
      </c>
      <c r="Q7" s="36">
        <v>100</v>
      </c>
      <c r="R7" s="28">
        <v>20</v>
      </c>
      <c r="S7" s="23">
        <v>100</v>
      </c>
      <c r="T7" s="38">
        <v>120</v>
      </c>
      <c r="U7" s="35">
        <v>100</v>
      </c>
      <c r="V7" s="39">
        <v>400</v>
      </c>
      <c r="W7" s="82" t="s">
        <v>21</v>
      </c>
      <c r="X7" s="11" t="s">
        <v>42</v>
      </c>
    </row>
    <row r="8" spans="1:24" ht="14.25">
      <c r="A8" s="13">
        <v>1</v>
      </c>
      <c r="B8" s="16"/>
      <c r="C8" s="43"/>
      <c r="D8" s="44"/>
      <c r="E8" s="45"/>
      <c r="F8" s="46"/>
      <c r="G8" s="47">
        <f aca="true" t="shared" si="0" ref="G8:G32">SUM(C8:F8)</f>
        <v>0</v>
      </c>
      <c r="H8" s="44"/>
      <c r="I8" s="45"/>
      <c r="J8" s="48"/>
      <c r="K8" s="49">
        <f aca="true" t="shared" si="1" ref="K8:K32">SUM(H8:J8)</f>
        <v>0</v>
      </c>
      <c r="L8" s="50">
        <f aca="true" t="shared" si="2" ref="L8:L32">SUM(K8/1.4)</f>
        <v>0</v>
      </c>
      <c r="M8" s="51"/>
      <c r="N8" s="48"/>
      <c r="O8" s="52"/>
      <c r="P8" s="49">
        <f aca="true" t="shared" si="3" ref="P8:P32">SUM(M8:O8)</f>
        <v>0</v>
      </c>
      <c r="Q8" s="50">
        <f aca="true" t="shared" si="4" ref="Q8:Q32">SUM(P8/1.1)</f>
        <v>0</v>
      </c>
      <c r="R8" s="53"/>
      <c r="S8" s="52"/>
      <c r="T8" s="54">
        <f aca="true" t="shared" si="5" ref="T8:T32">SUM(R8:S8)</f>
        <v>0</v>
      </c>
      <c r="U8" s="47">
        <f aca="true" t="shared" si="6" ref="U8:U32">SUM(T8/1.2)</f>
        <v>0</v>
      </c>
      <c r="V8" s="55">
        <f aca="true" t="shared" si="7" ref="V8:V32">SUM(G8,L8,Q8,U8)</f>
        <v>0</v>
      </c>
      <c r="W8" s="83">
        <f aca="true" t="shared" si="8" ref="W8:W32">SUM(V8/4)</f>
        <v>0</v>
      </c>
      <c r="X8" s="41" t="b">
        <f aca="true" t="shared" si="9" ref="X8:X32">IF(W8&gt;79,"7",IF(W8&gt;69,"6",IF(W8&gt;59,"5",IF(W8&gt;49,"4",IF(W8&gt;39,"3",IF(W8&gt;29,"2",IF(W8&gt;0,"1")))))))</f>
        <v>0</v>
      </c>
    </row>
    <row r="9" spans="1:24" ht="14.25">
      <c r="A9" s="14">
        <v>2</v>
      </c>
      <c r="B9" s="17"/>
      <c r="C9" s="56"/>
      <c r="D9" s="57"/>
      <c r="E9" s="58"/>
      <c r="F9" s="59"/>
      <c r="G9" s="60">
        <f t="shared" si="0"/>
        <v>0</v>
      </c>
      <c r="H9" s="57"/>
      <c r="I9" s="58"/>
      <c r="J9" s="61"/>
      <c r="K9" s="62">
        <f t="shared" si="1"/>
        <v>0</v>
      </c>
      <c r="L9" s="63">
        <f t="shared" si="2"/>
        <v>0</v>
      </c>
      <c r="M9" s="64"/>
      <c r="N9" s="61"/>
      <c r="O9" s="65"/>
      <c r="P9" s="62">
        <f t="shared" si="3"/>
        <v>0</v>
      </c>
      <c r="Q9" s="63">
        <f t="shared" si="4"/>
        <v>0</v>
      </c>
      <c r="R9" s="66"/>
      <c r="S9" s="65"/>
      <c r="T9" s="67">
        <f t="shared" si="5"/>
        <v>0</v>
      </c>
      <c r="U9" s="60">
        <f t="shared" si="6"/>
        <v>0</v>
      </c>
      <c r="V9" s="68">
        <f t="shared" si="7"/>
        <v>0</v>
      </c>
      <c r="W9" s="84">
        <f t="shared" si="8"/>
        <v>0</v>
      </c>
      <c r="X9" s="40" t="b">
        <f t="shared" si="9"/>
        <v>0</v>
      </c>
    </row>
    <row r="10" spans="1:24" ht="14.25">
      <c r="A10" s="14">
        <v>3</v>
      </c>
      <c r="B10" s="18"/>
      <c r="C10" s="56"/>
      <c r="D10" s="57"/>
      <c r="E10" s="58"/>
      <c r="F10" s="59"/>
      <c r="G10" s="60">
        <f t="shared" si="0"/>
        <v>0</v>
      </c>
      <c r="H10" s="57"/>
      <c r="I10" s="58"/>
      <c r="J10" s="61"/>
      <c r="K10" s="62">
        <f t="shared" si="1"/>
        <v>0</v>
      </c>
      <c r="L10" s="63">
        <f t="shared" si="2"/>
        <v>0</v>
      </c>
      <c r="M10" s="64"/>
      <c r="N10" s="61"/>
      <c r="O10" s="65"/>
      <c r="P10" s="62">
        <f t="shared" si="3"/>
        <v>0</v>
      </c>
      <c r="Q10" s="63">
        <f t="shared" si="4"/>
        <v>0</v>
      </c>
      <c r="R10" s="66"/>
      <c r="S10" s="65"/>
      <c r="T10" s="67">
        <f t="shared" si="5"/>
        <v>0</v>
      </c>
      <c r="U10" s="60">
        <f t="shared" si="6"/>
        <v>0</v>
      </c>
      <c r="V10" s="68">
        <f t="shared" si="7"/>
        <v>0</v>
      </c>
      <c r="W10" s="84">
        <f t="shared" si="8"/>
        <v>0</v>
      </c>
      <c r="X10" s="40" t="b">
        <f t="shared" si="9"/>
        <v>0</v>
      </c>
    </row>
    <row r="11" spans="1:24" ht="14.25">
      <c r="A11" s="14">
        <v>4</v>
      </c>
      <c r="B11" s="17"/>
      <c r="C11" s="56"/>
      <c r="D11" s="57"/>
      <c r="E11" s="58"/>
      <c r="F11" s="59"/>
      <c r="G11" s="60">
        <f t="shared" si="0"/>
        <v>0</v>
      </c>
      <c r="H11" s="57"/>
      <c r="I11" s="58"/>
      <c r="J11" s="61"/>
      <c r="K11" s="62">
        <f t="shared" si="1"/>
        <v>0</v>
      </c>
      <c r="L11" s="63">
        <f t="shared" si="2"/>
        <v>0</v>
      </c>
      <c r="M11" s="64"/>
      <c r="N11" s="61"/>
      <c r="O11" s="65"/>
      <c r="P11" s="62">
        <f t="shared" si="3"/>
        <v>0</v>
      </c>
      <c r="Q11" s="63">
        <f t="shared" si="4"/>
        <v>0</v>
      </c>
      <c r="R11" s="66"/>
      <c r="S11" s="65"/>
      <c r="T11" s="67">
        <f t="shared" si="5"/>
        <v>0</v>
      </c>
      <c r="U11" s="60">
        <f t="shared" si="6"/>
        <v>0</v>
      </c>
      <c r="V11" s="68">
        <f t="shared" si="7"/>
        <v>0</v>
      </c>
      <c r="W11" s="84">
        <f t="shared" si="8"/>
        <v>0</v>
      </c>
      <c r="X11" s="40" t="b">
        <f t="shared" si="9"/>
        <v>0</v>
      </c>
    </row>
    <row r="12" spans="1:24" ht="14.25">
      <c r="A12" s="14">
        <v>5</v>
      </c>
      <c r="B12" s="17"/>
      <c r="C12" s="56"/>
      <c r="D12" s="57"/>
      <c r="E12" s="58"/>
      <c r="F12" s="59"/>
      <c r="G12" s="60">
        <f t="shared" si="0"/>
        <v>0</v>
      </c>
      <c r="H12" s="57"/>
      <c r="I12" s="58"/>
      <c r="J12" s="61"/>
      <c r="K12" s="62">
        <f t="shared" si="1"/>
        <v>0</v>
      </c>
      <c r="L12" s="63">
        <f t="shared" si="2"/>
        <v>0</v>
      </c>
      <c r="M12" s="64"/>
      <c r="N12" s="61"/>
      <c r="O12" s="65"/>
      <c r="P12" s="62">
        <f t="shared" si="3"/>
        <v>0</v>
      </c>
      <c r="Q12" s="63">
        <f t="shared" si="4"/>
        <v>0</v>
      </c>
      <c r="R12" s="66"/>
      <c r="S12" s="65"/>
      <c r="T12" s="67">
        <f t="shared" si="5"/>
        <v>0</v>
      </c>
      <c r="U12" s="60">
        <f t="shared" si="6"/>
        <v>0</v>
      </c>
      <c r="V12" s="68">
        <f t="shared" si="7"/>
        <v>0</v>
      </c>
      <c r="W12" s="84">
        <f t="shared" si="8"/>
        <v>0</v>
      </c>
      <c r="X12" s="40" t="b">
        <f t="shared" si="9"/>
        <v>0</v>
      </c>
    </row>
    <row r="13" spans="1:24" ht="14.25">
      <c r="A13" s="14">
        <v>6</v>
      </c>
      <c r="B13" s="17"/>
      <c r="C13" s="56"/>
      <c r="D13" s="57"/>
      <c r="E13" s="58"/>
      <c r="F13" s="59"/>
      <c r="G13" s="60">
        <f t="shared" si="0"/>
        <v>0</v>
      </c>
      <c r="H13" s="57"/>
      <c r="I13" s="58"/>
      <c r="J13" s="61"/>
      <c r="K13" s="62">
        <f t="shared" si="1"/>
        <v>0</v>
      </c>
      <c r="L13" s="63">
        <f t="shared" si="2"/>
        <v>0</v>
      </c>
      <c r="M13" s="64"/>
      <c r="N13" s="61"/>
      <c r="O13" s="65"/>
      <c r="P13" s="62">
        <f t="shared" si="3"/>
        <v>0</v>
      </c>
      <c r="Q13" s="63">
        <f t="shared" si="4"/>
        <v>0</v>
      </c>
      <c r="R13" s="66"/>
      <c r="S13" s="65"/>
      <c r="T13" s="67">
        <f t="shared" si="5"/>
        <v>0</v>
      </c>
      <c r="U13" s="60">
        <f t="shared" si="6"/>
        <v>0</v>
      </c>
      <c r="V13" s="68">
        <f t="shared" si="7"/>
        <v>0</v>
      </c>
      <c r="W13" s="84">
        <f t="shared" si="8"/>
        <v>0</v>
      </c>
      <c r="X13" s="40" t="b">
        <f t="shared" si="9"/>
        <v>0</v>
      </c>
    </row>
    <row r="14" spans="1:24" ht="14.25">
      <c r="A14" s="14">
        <v>7</v>
      </c>
      <c r="B14" s="17"/>
      <c r="C14" s="56"/>
      <c r="D14" s="57"/>
      <c r="E14" s="58"/>
      <c r="F14" s="59"/>
      <c r="G14" s="60">
        <f t="shared" si="0"/>
        <v>0</v>
      </c>
      <c r="H14" s="57"/>
      <c r="I14" s="58"/>
      <c r="J14" s="61"/>
      <c r="K14" s="62">
        <f t="shared" si="1"/>
        <v>0</v>
      </c>
      <c r="L14" s="63">
        <f t="shared" si="2"/>
        <v>0</v>
      </c>
      <c r="M14" s="64"/>
      <c r="N14" s="61"/>
      <c r="O14" s="65"/>
      <c r="P14" s="62">
        <f t="shared" si="3"/>
        <v>0</v>
      </c>
      <c r="Q14" s="63">
        <f t="shared" si="4"/>
        <v>0</v>
      </c>
      <c r="R14" s="66"/>
      <c r="S14" s="65"/>
      <c r="T14" s="67">
        <f t="shared" si="5"/>
        <v>0</v>
      </c>
      <c r="U14" s="60">
        <f t="shared" si="6"/>
        <v>0</v>
      </c>
      <c r="V14" s="68">
        <f t="shared" si="7"/>
        <v>0</v>
      </c>
      <c r="W14" s="84">
        <f t="shared" si="8"/>
        <v>0</v>
      </c>
      <c r="X14" s="40" t="b">
        <f t="shared" si="9"/>
        <v>0</v>
      </c>
    </row>
    <row r="15" spans="1:24" ht="14.25">
      <c r="A15" s="14">
        <v>8</v>
      </c>
      <c r="B15" s="17"/>
      <c r="C15" s="56"/>
      <c r="D15" s="57"/>
      <c r="E15" s="58"/>
      <c r="F15" s="59"/>
      <c r="G15" s="60">
        <f t="shared" si="0"/>
        <v>0</v>
      </c>
      <c r="H15" s="57"/>
      <c r="I15" s="58"/>
      <c r="J15" s="61"/>
      <c r="K15" s="62">
        <f t="shared" si="1"/>
        <v>0</v>
      </c>
      <c r="L15" s="63">
        <f t="shared" si="2"/>
        <v>0</v>
      </c>
      <c r="M15" s="64"/>
      <c r="N15" s="61"/>
      <c r="O15" s="65"/>
      <c r="P15" s="62">
        <f t="shared" si="3"/>
        <v>0</v>
      </c>
      <c r="Q15" s="63">
        <f t="shared" si="4"/>
        <v>0</v>
      </c>
      <c r="R15" s="66"/>
      <c r="S15" s="65"/>
      <c r="T15" s="67">
        <f t="shared" si="5"/>
        <v>0</v>
      </c>
      <c r="U15" s="60">
        <f t="shared" si="6"/>
        <v>0</v>
      </c>
      <c r="V15" s="68">
        <f t="shared" si="7"/>
        <v>0</v>
      </c>
      <c r="W15" s="84">
        <f t="shared" si="8"/>
        <v>0</v>
      </c>
      <c r="X15" s="40" t="b">
        <f t="shared" si="9"/>
        <v>0</v>
      </c>
    </row>
    <row r="16" spans="1:24" ht="14.25">
      <c r="A16" s="14">
        <v>9</v>
      </c>
      <c r="B16" s="17"/>
      <c r="C16" s="56"/>
      <c r="D16" s="57"/>
      <c r="E16" s="58"/>
      <c r="F16" s="59"/>
      <c r="G16" s="60">
        <f t="shared" si="0"/>
        <v>0</v>
      </c>
      <c r="H16" s="57"/>
      <c r="I16" s="58"/>
      <c r="J16" s="61"/>
      <c r="K16" s="62">
        <f t="shared" si="1"/>
        <v>0</v>
      </c>
      <c r="L16" s="63">
        <f t="shared" si="2"/>
        <v>0</v>
      </c>
      <c r="M16" s="64"/>
      <c r="N16" s="61"/>
      <c r="O16" s="65"/>
      <c r="P16" s="62">
        <f t="shared" si="3"/>
        <v>0</v>
      </c>
      <c r="Q16" s="63">
        <f t="shared" si="4"/>
        <v>0</v>
      </c>
      <c r="R16" s="66"/>
      <c r="S16" s="65"/>
      <c r="T16" s="67">
        <f t="shared" si="5"/>
        <v>0</v>
      </c>
      <c r="U16" s="60">
        <f t="shared" si="6"/>
        <v>0</v>
      </c>
      <c r="V16" s="68">
        <f t="shared" si="7"/>
        <v>0</v>
      </c>
      <c r="W16" s="84">
        <f t="shared" si="8"/>
        <v>0</v>
      </c>
      <c r="X16" s="40" t="b">
        <f t="shared" si="9"/>
        <v>0</v>
      </c>
    </row>
    <row r="17" spans="1:24" ht="14.25">
      <c r="A17" s="14">
        <v>10</v>
      </c>
      <c r="B17" s="17"/>
      <c r="C17" s="56"/>
      <c r="D17" s="57"/>
      <c r="E17" s="58"/>
      <c r="F17" s="59"/>
      <c r="G17" s="60">
        <f t="shared" si="0"/>
        <v>0</v>
      </c>
      <c r="H17" s="57"/>
      <c r="I17" s="58"/>
      <c r="J17" s="61"/>
      <c r="K17" s="62">
        <f t="shared" si="1"/>
        <v>0</v>
      </c>
      <c r="L17" s="63">
        <f t="shared" si="2"/>
        <v>0</v>
      </c>
      <c r="M17" s="64"/>
      <c r="N17" s="61"/>
      <c r="O17" s="65"/>
      <c r="P17" s="62">
        <f t="shared" si="3"/>
        <v>0</v>
      </c>
      <c r="Q17" s="63">
        <f t="shared" si="4"/>
        <v>0</v>
      </c>
      <c r="R17" s="66"/>
      <c r="S17" s="65"/>
      <c r="T17" s="67">
        <f t="shared" si="5"/>
        <v>0</v>
      </c>
      <c r="U17" s="60">
        <f t="shared" si="6"/>
        <v>0</v>
      </c>
      <c r="V17" s="68">
        <f t="shared" si="7"/>
        <v>0</v>
      </c>
      <c r="W17" s="84">
        <f t="shared" si="8"/>
        <v>0</v>
      </c>
      <c r="X17" s="40" t="b">
        <f t="shared" si="9"/>
        <v>0</v>
      </c>
    </row>
    <row r="18" spans="1:24" ht="14.25">
      <c r="A18" s="14">
        <v>11</v>
      </c>
      <c r="B18" s="17"/>
      <c r="C18" s="56"/>
      <c r="D18" s="57"/>
      <c r="E18" s="58"/>
      <c r="F18" s="59"/>
      <c r="G18" s="60">
        <f t="shared" si="0"/>
        <v>0</v>
      </c>
      <c r="H18" s="57"/>
      <c r="I18" s="58"/>
      <c r="J18" s="61"/>
      <c r="K18" s="62">
        <f t="shared" si="1"/>
        <v>0</v>
      </c>
      <c r="L18" s="63">
        <f t="shared" si="2"/>
        <v>0</v>
      </c>
      <c r="M18" s="64"/>
      <c r="N18" s="61"/>
      <c r="O18" s="65"/>
      <c r="P18" s="62">
        <f t="shared" si="3"/>
        <v>0</v>
      </c>
      <c r="Q18" s="63">
        <f t="shared" si="4"/>
        <v>0</v>
      </c>
      <c r="R18" s="66"/>
      <c r="S18" s="65"/>
      <c r="T18" s="67">
        <f t="shared" si="5"/>
        <v>0</v>
      </c>
      <c r="U18" s="60">
        <f t="shared" si="6"/>
        <v>0</v>
      </c>
      <c r="V18" s="68">
        <f t="shared" si="7"/>
        <v>0</v>
      </c>
      <c r="W18" s="84">
        <f t="shared" si="8"/>
        <v>0</v>
      </c>
      <c r="X18" s="40" t="b">
        <f t="shared" si="9"/>
        <v>0</v>
      </c>
    </row>
    <row r="19" spans="1:24" ht="14.25">
      <c r="A19" s="14">
        <v>12</v>
      </c>
      <c r="B19" s="17"/>
      <c r="C19" s="56"/>
      <c r="D19" s="57"/>
      <c r="E19" s="58"/>
      <c r="F19" s="59"/>
      <c r="G19" s="60">
        <f t="shared" si="0"/>
        <v>0</v>
      </c>
      <c r="H19" s="57"/>
      <c r="I19" s="58"/>
      <c r="J19" s="61"/>
      <c r="K19" s="62">
        <f t="shared" si="1"/>
        <v>0</v>
      </c>
      <c r="L19" s="63">
        <f t="shared" si="2"/>
        <v>0</v>
      </c>
      <c r="M19" s="64"/>
      <c r="N19" s="61"/>
      <c r="O19" s="65"/>
      <c r="P19" s="62">
        <f t="shared" si="3"/>
        <v>0</v>
      </c>
      <c r="Q19" s="63">
        <f t="shared" si="4"/>
        <v>0</v>
      </c>
      <c r="R19" s="66"/>
      <c r="S19" s="65"/>
      <c r="T19" s="67">
        <f t="shared" si="5"/>
        <v>0</v>
      </c>
      <c r="U19" s="60">
        <f t="shared" si="6"/>
        <v>0</v>
      </c>
      <c r="V19" s="68">
        <f t="shared" si="7"/>
        <v>0</v>
      </c>
      <c r="W19" s="84">
        <f t="shared" si="8"/>
        <v>0</v>
      </c>
      <c r="X19" s="40" t="b">
        <f t="shared" si="9"/>
        <v>0</v>
      </c>
    </row>
    <row r="20" spans="1:24" ht="14.25">
      <c r="A20" s="14">
        <v>13</v>
      </c>
      <c r="B20" s="17"/>
      <c r="C20" s="56"/>
      <c r="D20" s="57"/>
      <c r="E20" s="58"/>
      <c r="F20" s="59"/>
      <c r="G20" s="60">
        <f t="shared" si="0"/>
        <v>0</v>
      </c>
      <c r="H20" s="57"/>
      <c r="I20" s="58"/>
      <c r="J20" s="61"/>
      <c r="K20" s="62">
        <f t="shared" si="1"/>
        <v>0</v>
      </c>
      <c r="L20" s="63">
        <f t="shared" si="2"/>
        <v>0</v>
      </c>
      <c r="M20" s="64"/>
      <c r="N20" s="61"/>
      <c r="O20" s="65"/>
      <c r="P20" s="62">
        <f t="shared" si="3"/>
        <v>0</v>
      </c>
      <c r="Q20" s="63">
        <f t="shared" si="4"/>
        <v>0</v>
      </c>
      <c r="R20" s="66"/>
      <c r="S20" s="65"/>
      <c r="T20" s="67">
        <f t="shared" si="5"/>
        <v>0</v>
      </c>
      <c r="U20" s="60">
        <f t="shared" si="6"/>
        <v>0</v>
      </c>
      <c r="V20" s="68">
        <f t="shared" si="7"/>
        <v>0</v>
      </c>
      <c r="W20" s="84">
        <f t="shared" si="8"/>
        <v>0</v>
      </c>
      <c r="X20" s="40" t="b">
        <f t="shared" si="9"/>
        <v>0</v>
      </c>
    </row>
    <row r="21" spans="1:24" ht="14.25">
      <c r="A21" s="14">
        <v>14</v>
      </c>
      <c r="B21" s="17"/>
      <c r="C21" s="56"/>
      <c r="D21" s="57"/>
      <c r="E21" s="58"/>
      <c r="F21" s="59"/>
      <c r="G21" s="60">
        <f t="shared" si="0"/>
        <v>0</v>
      </c>
      <c r="H21" s="57"/>
      <c r="I21" s="58"/>
      <c r="J21" s="61"/>
      <c r="K21" s="62">
        <f t="shared" si="1"/>
        <v>0</v>
      </c>
      <c r="L21" s="63">
        <f t="shared" si="2"/>
        <v>0</v>
      </c>
      <c r="M21" s="64"/>
      <c r="N21" s="61"/>
      <c r="O21" s="65"/>
      <c r="P21" s="62">
        <f t="shared" si="3"/>
        <v>0</v>
      </c>
      <c r="Q21" s="63">
        <f t="shared" si="4"/>
        <v>0</v>
      </c>
      <c r="R21" s="66"/>
      <c r="S21" s="65"/>
      <c r="T21" s="67">
        <f t="shared" si="5"/>
        <v>0</v>
      </c>
      <c r="U21" s="60">
        <f t="shared" si="6"/>
        <v>0</v>
      </c>
      <c r="V21" s="68">
        <f t="shared" si="7"/>
        <v>0</v>
      </c>
      <c r="W21" s="84">
        <f t="shared" si="8"/>
        <v>0</v>
      </c>
      <c r="X21" s="40" t="b">
        <f t="shared" si="9"/>
        <v>0</v>
      </c>
    </row>
    <row r="22" spans="1:24" ht="14.25">
      <c r="A22" s="14">
        <v>15</v>
      </c>
      <c r="B22" s="17"/>
      <c r="C22" s="56"/>
      <c r="D22" s="57"/>
      <c r="E22" s="58"/>
      <c r="F22" s="59"/>
      <c r="G22" s="60">
        <f t="shared" si="0"/>
        <v>0</v>
      </c>
      <c r="H22" s="57"/>
      <c r="I22" s="58"/>
      <c r="J22" s="61"/>
      <c r="K22" s="62">
        <f t="shared" si="1"/>
        <v>0</v>
      </c>
      <c r="L22" s="63">
        <f t="shared" si="2"/>
        <v>0</v>
      </c>
      <c r="M22" s="64"/>
      <c r="N22" s="61"/>
      <c r="O22" s="65"/>
      <c r="P22" s="62">
        <f t="shared" si="3"/>
        <v>0</v>
      </c>
      <c r="Q22" s="63">
        <f t="shared" si="4"/>
        <v>0</v>
      </c>
      <c r="R22" s="66"/>
      <c r="S22" s="65"/>
      <c r="T22" s="67">
        <f t="shared" si="5"/>
        <v>0</v>
      </c>
      <c r="U22" s="60">
        <f t="shared" si="6"/>
        <v>0</v>
      </c>
      <c r="V22" s="68">
        <f t="shared" si="7"/>
        <v>0</v>
      </c>
      <c r="W22" s="84">
        <f t="shared" si="8"/>
        <v>0</v>
      </c>
      <c r="X22" s="40" t="b">
        <f t="shared" si="9"/>
        <v>0</v>
      </c>
    </row>
    <row r="23" spans="1:24" ht="14.25">
      <c r="A23" s="14">
        <v>16</v>
      </c>
      <c r="B23" s="17"/>
      <c r="C23" s="56"/>
      <c r="D23" s="57"/>
      <c r="E23" s="58"/>
      <c r="F23" s="59"/>
      <c r="G23" s="60">
        <f t="shared" si="0"/>
        <v>0</v>
      </c>
      <c r="H23" s="57"/>
      <c r="I23" s="58"/>
      <c r="J23" s="61"/>
      <c r="K23" s="62">
        <f t="shared" si="1"/>
        <v>0</v>
      </c>
      <c r="L23" s="63">
        <f t="shared" si="2"/>
        <v>0</v>
      </c>
      <c r="M23" s="64"/>
      <c r="N23" s="61"/>
      <c r="O23" s="65"/>
      <c r="P23" s="62">
        <f t="shared" si="3"/>
        <v>0</v>
      </c>
      <c r="Q23" s="63">
        <f t="shared" si="4"/>
        <v>0</v>
      </c>
      <c r="R23" s="66"/>
      <c r="S23" s="65"/>
      <c r="T23" s="67">
        <f t="shared" si="5"/>
        <v>0</v>
      </c>
      <c r="U23" s="60">
        <f t="shared" si="6"/>
        <v>0</v>
      </c>
      <c r="V23" s="68">
        <f t="shared" si="7"/>
        <v>0</v>
      </c>
      <c r="W23" s="84">
        <f t="shared" si="8"/>
        <v>0</v>
      </c>
      <c r="X23" s="40" t="b">
        <f t="shared" si="9"/>
        <v>0</v>
      </c>
    </row>
    <row r="24" spans="1:24" ht="14.25">
      <c r="A24" s="14">
        <v>17</v>
      </c>
      <c r="B24" s="17"/>
      <c r="C24" s="56"/>
      <c r="D24" s="57"/>
      <c r="E24" s="58"/>
      <c r="F24" s="59"/>
      <c r="G24" s="60">
        <f t="shared" si="0"/>
        <v>0</v>
      </c>
      <c r="H24" s="57"/>
      <c r="I24" s="58"/>
      <c r="J24" s="61"/>
      <c r="K24" s="62">
        <f t="shared" si="1"/>
        <v>0</v>
      </c>
      <c r="L24" s="63">
        <f t="shared" si="2"/>
        <v>0</v>
      </c>
      <c r="M24" s="64"/>
      <c r="N24" s="61"/>
      <c r="O24" s="65"/>
      <c r="P24" s="62">
        <f t="shared" si="3"/>
        <v>0</v>
      </c>
      <c r="Q24" s="63">
        <f t="shared" si="4"/>
        <v>0</v>
      </c>
      <c r="R24" s="66"/>
      <c r="S24" s="65"/>
      <c r="T24" s="67">
        <f t="shared" si="5"/>
        <v>0</v>
      </c>
      <c r="U24" s="60">
        <f t="shared" si="6"/>
        <v>0</v>
      </c>
      <c r="V24" s="68">
        <f t="shared" si="7"/>
        <v>0</v>
      </c>
      <c r="W24" s="84">
        <f t="shared" si="8"/>
        <v>0</v>
      </c>
      <c r="X24" s="40" t="b">
        <f t="shared" si="9"/>
        <v>0</v>
      </c>
    </row>
    <row r="25" spans="1:24" ht="14.25">
      <c r="A25" s="14">
        <v>18</v>
      </c>
      <c r="B25" s="17"/>
      <c r="C25" s="56"/>
      <c r="D25" s="57"/>
      <c r="E25" s="58"/>
      <c r="F25" s="59"/>
      <c r="G25" s="60">
        <f t="shared" si="0"/>
        <v>0</v>
      </c>
      <c r="H25" s="57"/>
      <c r="I25" s="58"/>
      <c r="J25" s="61"/>
      <c r="K25" s="62">
        <f t="shared" si="1"/>
        <v>0</v>
      </c>
      <c r="L25" s="63">
        <f t="shared" si="2"/>
        <v>0</v>
      </c>
      <c r="M25" s="64"/>
      <c r="N25" s="61"/>
      <c r="O25" s="65"/>
      <c r="P25" s="62">
        <f t="shared" si="3"/>
        <v>0</v>
      </c>
      <c r="Q25" s="63">
        <f t="shared" si="4"/>
        <v>0</v>
      </c>
      <c r="R25" s="66"/>
      <c r="S25" s="65"/>
      <c r="T25" s="67">
        <f t="shared" si="5"/>
        <v>0</v>
      </c>
      <c r="U25" s="60">
        <f t="shared" si="6"/>
        <v>0</v>
      </c>
      <c r="V25" s="68">
        <f t="shared" si="7"/>
        <v>0</v>
      </c>
      <c r="W25" s="84">
        <f t="shared" si="8"/>
        <v>0</v>
      </c>
      <c r="X25" s="40" t="b">
        <f t="shared" si="9"/>
        <v>0</v>
      </c>
    </row>
    <row r="26" spans="1:24" ht="14.25">
      <c r="A26" s="14">
        <v>19</v>
      </c>
      <c r="B26" s="17"/>
      <c r="C26" s="56"/>
      <c r="D26" s="57"/>
      <c r="E26" s="58"/>
      <c r="F26" s="59"/>
      <c r="G26" s="60">
        <f t="shared" si="0"/>
        <v>0</v>
      </c>
      <c r="H26" s="57"/>
      <c r="I26" s="58"/>
      <c r="J26" s="61"/>
      <c r="K26" s="62">
        <f t="shared" si="1"/>
        <v>0</v>
      </c>
      <c r="L26" s="63">
        <f t="shared" si="2"/>
        <v>0</v>
      </c>
      <c r="M26" s="64"/>
      <c r="N26" s="61"/>
      <c r="O26" s="65"/>
      <c r="P26" s="62">
        <f t="shared" si="3"/>
        <v>0</v>
      </c>
      <c r="Q26" s="63">
        <f t="shared" si="4"/>
        <v>0</v>
      </c>
      <c r="R26" s="66"/>
      <c r="S26" s="65"/>
      <c r="T26" s="67">
        <f t="shared" si="5"/>
        <v>0</v>
      </c>
      <c r="U26" s="60">
        <f t="shared" si="6"/>
        <v>0</v>
      </c>
      <c r="V26" s="68">
        <f t="shared" si="7"/>
        <v>0</v>
      </c>
      <c r="W26" s="84">
        <f t="shared" si="8"/>
        <v>0</v>
      </c>
      <c r="X26" s="40" t="b">
        <f t="shared" si="9"/>
        <v>0</v>
      </c>
    </row>
    <row r="27" spans="1:24" ht="14.25">
      <c r="A27" s="14">
        <v>20</v>
      </c>
      <c r="B27" s="17"/>
      <c r="C27" s="56"/>
      <c r="D27" s="57"/>
      <c r="E27" s="58"/>
      <c r="F27" s="59"/>
      <c r="G27" s="60">
        <f t="shared" si="0"/>
        <v>0</v>
      </c>
      <c r="H27" s="57"/>
      <c r="I27" s="58"/>
      <c r="J27" s="61"/>
      <c r="K27" s="62">
        <f t="shared" si="1"/>
        <v>0</v>
      </c>
      <c r="L27" s="63">
        <f t="shared" si="2"/>
        <v>0</v>
      </c>
      <c r="M27" s="64"/>
      <c r="N27" s="61"/>
      <c r="O27" s="65"/>
      <c r="P27" s="62">
        <f t="shared" si="3"/>
        <v>0</v>
      </c>
      <c r="Q27" s="63">
        <f t="shared" si="4"/>
        <v>0</v>
      </c>
      <c r="R27" s="66"/>
      <c r="S27" s="65"/>
      <c r="T27" s="67">
        <f t="shared" si="5"/>
        <v>0</v>
      </c>
      <c r="U27" s="60">
        <f t="shared" si="6"/>
        <v>0</v>
      </c>
      <c r="V27" s="68">
        <f t="shared" si="7"/>
        <v>0</v>
      </c>
      <c r="W27" s="84">
        <f t="shared" si="8"/>
        <v>0</v>
      </c>
      <c r="X27" s="40" t="b">
        <f t="shared" si="9"/>
        <v>0</v>
      </c>
    </row>
    <row r="28" spans="1:24" ht="14.25">
      <c r="A28" s="14">
        <v>21</v>
      </c>
      <c r="B28" s="17"/>
      <c r="C28" s="56"/>
      <c r="D28" s="57"/>
      <c r="E28" s="58"/>
      <c r="F28" s="59"/>
      <c r="G28" s="60">
        <f t="shared" si="0"/>
        <v>0</v>
      </c>
      <c r="H28" s="57"/>
      <c r="I28" s="58"/>
      <c r="J28" s="61"/>
      <c r="K28" s="62">
        <f t="shared" si="1"/>
        <v>0</v>
      </c>
      <c r="L28" s="63">
        <f t="shared" si="2"/>
        <v>0</v>
      </c>
      <c r="M28" s="64"/>
      <c r="N28" s="61"/>
      <c r="O28" s="65"/>
      <c r="P28" s="62">
        <f t="shared" si="3"/>
        <v>0</v>
      </c>
      <c r="Q28" s="63">
        <f t="shared" si="4"/>
        <v>0</v>
      </c>
      <c r="R28" s="66"/>
      <c r="S28" s="65"/>
      <c r="T28" s="67">
        <f t="shared" si="5"/>
        <v>0</v>
      </c>
      <c r="U28" s="60">
        <f t="shared" si="6"/>
        <v>0</v>
      </c>
      <c r="V28" s="68">
        <f t="shared" si="7"/>
        <v>0</v>
      </c>
      <c r="W28" s="84">
        <f t="shared" si="8"/>
        <v>0</v>
      </c>
      <c r="X28" s="40" t="b">
        <f t="shared" si="9"/>
        <v>0</v>
      </c>
    </row>
    <row r="29" spans="1:24" ht="14.25">
      <c r="A29" s="14">
        <v>22</v>
      </c>
      <c r="B29" s="17"/>
      <c r="C29" s="56"/>
      <c r="D29" s="57"/>
      <c r="E29" s="58"/>
      <c r="F29" s="59"/>
      <c r="G29" s="60">
        <f t="shared" si="0"/>
        <v>0</v>
      </c>
      <c r="H29" s="57"/>
      <c r="I29" s="58"/>
      <c r="J29" s="61"/>
      <c r="K29" s="62">
        <f t="shared" si="1"/>
        <v>0</v>
      </c>
      <c r="L29" s="63">
        <f t="shared" si="2"/>
        <v>0</v>
      </c>
      <c r="M29" s="64"/>
      <c r="N29" s="61"/>
      <c r="O29" s="65"/>
      <c r="P29" s="62">
        <f t="shared" si="3"/>
        <v>0</v>
      </c>
      <c r="Q29" s="63">
        <f t="shared" si="4"/>
        <v>0</v>
      </c>
      <c r="R29" s="66"/>
      <c r="S29" s="65"/>
      <c r="T29" s="67">
        <f t="shared" si="5"/>
        <v>0</v>
      </c>
      <c r="U29" s="60">
        <f t="shared" si="6"/>
        <v>0</v>
      </c>
      <c r="V29" s="68">
        <f t="shared" si="7"/>
        <v>0</v>
      </c>
      <c r="W29" s="84">
        <f t="shared" si="8"/>
        <v>0</v>
      </c>
      <c r="X29" s="40" t="b">
        <f t="shared" si="9"/>
        <v>0</v>
      </c>
    </row>
    <row r="30" spans="1:24" ht="14.25">
      <c r="A30" s="14">
        <v>23</v>
      </c>
      <c r="B30" s="17"/>
      <c r="C30" s="56"/>
      <c r="D30" s="57"/>
      <c r="E30" s="58"/>
      <c r="F30" s="59"/>
      <c r="G30" s="60">
        <f t="shared" si="0"/>
        <v>0</v>
      </c>
      <c r="H30" s="57"/>
      <c r="I30" s="58"/>
      <c r="J30" s="61"/>
      <c r="K30" s="62">
        <f t="shared" si="1"/>
        <v>0</v>
      </c>
      <c r="L30" s="63">
        <f t="shared" si="2"/>
        <v>0</v>
      </c>
      <c r="M30" s="64"/>
      <c r="N30" s="61"/>
      <c r="O30" s="65"/>
      <c r="P30" s="62">
        <f t="shared" si="3"/>
        <v>0</v>
      </c>
      <c r="Q30" s="63">
        <f t="shared" si="4"/>
        <v>0</v>
      </c>
      <c r="R30" s="66"/>
      <c r="S30" s="65"/>
      <c r="T30" s="67">
        <f t="shared" si="5"/>
        <v>0</v>
      </c>
      <c r="U30" s="60">
        <f t="shared" si="6"/>
        <v>0</v>
      </c>
      <c r="V30" s="68">
        <f t="shared" si="7"/>
        <v>0</v>
      </c>
      <c r="W30" s="84">
        <f t="shared" si="8"/>
        <v>0</v>
      </c>
      <c r="X30" s="40" t="b">
        <f t="shared" si="9"/>
        <v>0</v>
      </c>
    </row>
    <row r="31" spans="1:24" ht="14.25">
      <c r="A31" s="14">
        <v>24</v>
      </c>
      <c r="B31" s="17"/>
      <c r="C31" s="56"/>
      <c r="D31" s="57"/>
      <c r="E31" s="58"/>
      <c r="F31" s="59"/>
      <c r="G31" s="60">
        <f t="shared" si="0"/>
        <v>0</v>
      </c>
      <c r="H31" s="57"/>
      <c r="I31" s="58"/>
      <c r="J31" s="61"/>
      <c r="K31" s="62">
        <f t="shared" si="1"/>
        <v>0</v>
      </c>
      <c r="L31" s="63">
        <f t="shared" si="2"/>
        <v>0</v>
      </c>
      <c r="M31" s="64"/>
      <c r="N31" s="61"/>
      <c r="O31" s="65"/>
      <c r="P31" s="62">
        <f t="shared" si="3"/>
        <v>0</v>
      </c>
      <c r="Q31" s="63">
        <f t="shared" si="4"/>
        <v>0</v>
      </c>
      <c r="R31" s="66"/>
      <c r="S31" s="65"/>
      <c r="T31" s="67">
        <f t="shared" si="5"/>
        <v>0</v>
      </c>
      <c r="U31" s="60">
        <f t="shared" si="6"/>
        <v>0</v>
      </c>
      <c r="V31" s="68">
        <f t="shared" si="7"/>
        <v>0</v>
      </c>
      <c r="W31" s="84">
        <f t="shared" si="8"/>
        <v>0</v>
      </c>
      <c r="X31" s="40" t="b">
        <f t="shared" si="9"/>
        <v>0</v>
      </c>
    </row>
    <row r="32" spans="1:24" ht="15" thickBot="1">
      <c r="A32" s="15">
        <v>25</v>
      </c>
      <c r="B32" s="19"/>
      <c r="C32" s="69"/>
      <c r="D32" s="70"/>
      <c r="E32" s="71"/>
      <c r="F32" s="72"/>
      <c r="G32" s="73">
        <f t="shared" si="0"/>
        <v>0</v>
      </c>
      <c r="H32" s="70"/>
      <c r="I32" s="71"/>
      <c r="J32" s="74"/>
      <c r="K32" s="75">
        <f t="shared" si="1"/>
        <v>0</v>
      </c>
      <c r="L32" s="76">
        <f t="shared" si="2"/>
        <v>0</v>
      </c>
      <c r="M32" s="77"/>
      <c r="N32" s="74"/>
      <c r="O32" s="78"/>
      <c r="P32" s="75">
        <f t="shared" si="3"/>
        <v>0</v>
      </c>
      <c r="Q32" s="76">
        <f t="shared" si="4"/>
        <v>0</v>
      </c>
      <c r="R32" s="79"/>
      <c r="S32" s="78"/>
      <c r="T32" s="80">
        <f t="shared" si="5"/>
        <v>0</v>
      </c>
      <c r="U32" s="73">
        <f t="shared" si="6"/>
        <v>0</v>
      </c>
      <c r="V32" s="81">
        <f t="shared" si="7"/>
        <v>0</v>
      </c>
      <c r="W32" s="85">
        <f t="shared" si="8"/>
        <v>0</v>
      </c>
      <c r="X32" s="42" t="b">
        <f t="shared" si="9"/>
        <v>0</v>
      </c>
    </row>
    <row r="33" spans="1:24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>
      <c r="B34" s="3" t="s">
        <v>9</v>
      </c>
      <c r="C34" s="100"/>
      <c r="D34" s="100"/>
      <c r="E34" s="100"/>
      <c r="F34" s="100"/>
      <c r="G34" s="100"/>
      <c r="H34" s="100"/>
      <c r="I34" s="95" t="s">
        <v>11</v>
      </c>
      <c r="J34" s="95"/>
      <c r="K34" s="96"/>
      <c r="L34" s="96"/>
      <c r="M34" s="96"/>
      <c r="N34" s="96"/>
      <c r="P34" s="3"/>
      <c r="Q34" s="95" t="s">
        <v>12</v>
      </c>
      <c r="R34" s="95"/>
      <c r="S34" s="95"/>
      <c r="T34" s="96"/>
      <c r="U34" s="96"/>
      <c r="V34" s="96"/>
      <c r="W34" s="96"/>
      <c r="X34" s="96"/>
    </row>
    <row r="35" spans="1:24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>
      <c r="A36" s="1"/>
      <c r="B36" s="3" t="s">
        <v>10</v>
      </c>
      <c r="C36" s="100"/>
      <c r="D36" s="100"/>
      <c r="E36" s="100"/>
      <c r="F36" s="100"/>
      <c r="G36" s="100"/>
      <c r="H36" s="100"/>
      <c r="I36" s="95" t="s">
        <v>11</v>
      </c>
      <c r="J36" s="95"/>
      <c r="K36" s="96"/>
      <c r="L36" s="96"/>
      <c r="M36" s="96"/>
      <c r="N36" s="96"/>
      <c r="O36" s="3"/>
      <c r="P36" s="3"/>
      <c r="Q36" s="95" t="s">
        <v>12</v>
      </c>
      <c r="R36" s="95"/>
      <c r="S36" s="95"/>
      <c r="T36" s="96"/>
      <c r="U36" s="96"/>
      <c r="V36" s="96"/>
      <c r="W36" s="96"/>
      <c r="X36" s="96"/>
    </row>
    <row r="37" spans="1:28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AB37" s="12"/>
    </row>
    <row r="38" spans="1:24" ht="13.5">
      <c r="A38" s="1"/>
      <c r="B38" s="3" t="s">
        <v>15</v>
      </c>
      <c r="C38" s="100"/>
      <c r="D38" s="100"/>
      <c r="E38" s="100"/>
      <c r="F38" s="100"/>
      <c r="G38" s="100"/>
      <c r="H38" s="100"/>
      <c r="I38" s="95" t="s">
        <v>11</v>
      </c>
      <c r="J38" s="95"/>
      <c r="K38" s="96"/>
      <c r="L38" s="96"/>
      <c r="M38" s="96"/>
      <c r="N38" s="96"/>
      <c r="O38" s="3"/>
      <c r="P38" s="3"/>
      <c r="Q38" s="95" t="s">
        <v>12</v>
      </c>
      <c r="R38" s="95"/>
      <c r="S38" s="95"/>
      <c r="T38" s="96"/>
      <c r="U38" s="96"/>
      <c r="V38" s="96"/>
      <c r="W38" s="96"/>
      <c r="X38" s="96"/>
    </row>
    <row r="40" spans="2:24" ht="14.25" thickBot="1">
      <c r="B40" s="3" t="s">
        <v>16</v>
      </c>
      <c r="C40" s="100"/>
      <c r="D40" s="100"/>
      <c r="E40" s="100"/>
      <c r="F40" s="100"/>
      <c r="G40" s="100"/>
      <c r="H40" s="100"/>
      <c r="I40" s="95" t="s">
        <v>11</v>
      </c>
      <c r="J40" s="95"/>
      <c r="K40" s="96"/>
      <c r="L40" s="96"/>
      <c r="M40" s="96"/>
      <c r="N40" s="96"/>
      <c r="O40" s="3"/>
      <c r="P40" s="3"/>
      <c r="Q40" s="95" t="s">
        <v>12</v>
      </c>
      <c r="R40" s="95"/>
      <c r="S40" s="95"/>
      <c r="T40" s="96"/>
      <c r="U40" s="96"/>
      <c r="V40" s="96"/>
      <c r="W40" s="96"/>
      <c r="X40" s="96"/>
    </row>
    <row r="41" spans="1:24" ht="93" customHeight="1">
      <c r="A41" s="112"/>
      <c r="B41" s="113"/>
      <c r="C41" s="92" t="s">
        <v>45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3" t="s">
        <v>44</v>
      </c>
      <c r="V41" s="93"/>
      <c r="W41" s="93"/>
      <c r="X41" s="94"/>
    </row>
    <row r="42" spans="1:24" ht="17.25" thickBot="1">
      <c r="A42" s="114"/>
      <c r="B42" s="115"/>
      <c r="C42" s="103" t="s">
        <v>17</v>
      </c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5"/>
      <c r="V42" s="105"/>
      <c r="W42" s="105"/>
      <c r="X42" s="106"/>
    </row>
    <row r="43" spans="1:24" ht="18" thickBot="1">
      <c r="A43" s="107" t="s">
        <v>0</v>
      </c>
      <c r="B43" s="108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109" t="s">
        <v>1</v>
      </c>
      <c r="O43" s="110"/>
      <c r="P43" s="116"/>
      <c r="Q43" s="117"/>
      <c r="R43" s="118" t="s">
        <v>2</v>
      </c>
      <c r="S43" s="119"/>
      <c r="T43" s="97"/>
      <c r="U43" s="98"/>
      <c r="V43" s="98"/>
      <c r="W43" s="98"/>
      <c r="X43" s="111"/>
    </row>
    <row r="44" spans="1:24" ht="19.5" customHeight="1" thickBot="1">
      <c r="A44" s="138" t="s">
        <v>13</v>
      </c>
      <c r="B44" s="139"/>
      <c r="C44" s="140" t="s">
        <v>5</v>
      </c>
      <c r="D44" s="141"/>
      <c r="E44" s="141"/>
      <c r="F44" s="141"/>
      <c r="G44" s="142"/>
      <c r="H44" s="125" t="s">
        <v>6</v>
      </c>
      <c r="I44" s="125"/>
      <c r="J44" s="125"/>
      <c r="K44" s="125"/>
      <c r="L44" s="126"/>
      <c r="M44" s="143" t="s">
        <v>7</v>
      </c>
      <c r="N44" s="141"/>
      <c r="O44" s="141"/>
      <c r="P44" s="141"/>
      <c r="Q44" s="142"/>
      <c r="R44" s="124" t="s">
        <v>8</v>
      </c>
      <c r="S44" s="125"/>
      <c r="T44" s="125"/>
      <c r="U44" s="126"/>
      <c r="V44" s="127" t="s">
        <v>41</v>
      </c>
      <c r="W44" s="86" t="s">
        <v>43</v>
      </c>
      <c r="X44" s="87"/>
    </row>
    <row r="45" spans="1:24" ht="18" thickBot="1">
      <c r="A45" s="130" t="s">
        <v>14</v>
      </c>
      <c r="B45" s="131"/>
      <c r="C45" s="134" t="s">
        <v>22</v>
      </c>
      <c r="D45" s="135"/>
      <c r="E45" s="24" t="s">
        <v>23</v>
      </c>
      <c r="F45" s="25" t="s">
        <v>24</v>
      </c>
      <c r="G45" s="122" t="s">
        <v>27</v>
      </c>
      <c r="H45" s="135" t="s">
        <v>25</v>
      </c>
      <c r="I45" s="135"/>
      <c r="J45" s="25" t="s">
        <v>26</v>
      </c>
      <c r="K45" s="136" t="s">
        <v>20</v>
      </c>
      <c r="L45" s="122" t="s">
        <v>21</v>
      </c>
      <c r="M45" s="26" t="s">
        <v>28</v>
      </c>
      <c r="N45" s="29" t="s">
        <v>29</v>
      </c>
      <c r="O45" s="29" t="s">
        <v>30</v>
      </c>
      <c r="P45" s="120" t="s">
        <v>20</v>
      </c>
      <c r="Q45" s="122" t="s">
        <v>21</v>
      </c>
      <c r="R45" s="26" t="s">
        <v>31</v>
      </c>
      <c r="S45" s="31" t="s">
        <v>32</v>
      </c>
      <c r="T45" s="120" t="s">
        <v>20</v>
      </c>
      <c r="U45" s="101" t="s">
        <v>21</v>
      </c>
      <c r="V45" s="128"/>
      <c r="W45" s="88"/>
      <c r="X45" s="89"/>
    </row>
    <row r="46" spans="1:24" ht="90.75" customHeight="1" thickBot="1">
      <c r="A46" s="132"/>
      <c r="B46" s="133"/>
      <c r="C46" s="4" t="s">
        <v>33</v>
      </c>
      <c r="D46" s="5" t="s">
        <v>34</v>
      </c>
      <c r="E46" s="20" t="s">
        <v>18</v>
      </c>
      <c r="F46" s="21" t="s">
        <v>35</v>
      </c>
      <c r="G46" s="123"/>
      <c r="H46" s="5" t="s">
        <v>36</v>
      </c>
      <c r="I46" s="20" t="s">
        <v>37</v>
      </c>
      <c r="J46" s="22" t="s">
        <v>38</v>
      </c>
      <c r="K46" s="137"/>
      <c r="L46" s="123"/>
      <c r="M46" s="27" t="s">
        <v>34</v>
      </c>
      <c r="N46" s="22" t="s">
        <v>18</v>
      </c>
      <c r="O46" s="30" t="s">
        <v>39</v>
      </c>
      <c r="P46" s="121"/>
      <c r="Q46" s="123"/>
      <c r="R46" s="32" t="s">
        <v>19</v>
      </c>
      <c r="S46" s="22" t="s">
        <v>40</v>
      </c>
      <c r="T46" s="121"/>
      <c r="U46" s="102"/>
      <c r="V46" s="129"/>
      <c r="W46" s="90"/>
      <c r="X46" s="91"/>
    </row>
    <row r="47" spans="1:24" ht="14.25" thickBot="1">
      <c r="A47" s="9" t="s">
        <v>3</v>
      </c>
      <c r="B47" s="10" t="s">
        <v>4</v>
      </c>
      <c r="C47" s="8">
        <v>10</v>
      </c>
      <c r="D47" s="6">
        <v>10</v>
      </c>
      <c r="E47" s="7">
        <v>20</v>
      </c>
      <c r="F47" s="11">
        <v>60</v>
      </c>
      <c r="G47" s="35">
        <v>100</v>
      </c>
      <c r="H47" s="6">
        <v>20</v>
      </c>
      <c r="I47" s="7">
        <v>20</v>
      </c>
      <c r="J47" s="23">
        <v>100</v>
      </c>
      <c r="K47" s="37">
        <v>140</v>
      </c>
      <c r="L47" s="36">
        <v>100</v>
      </c>
      <c r="M47" s="28">
        <v>10</v>
      </c>
      <c r="N47" s="23">
        <v>40</v>
      </c>
      <c r="O47" s="23">
        <v>60</v>
      </c>
      <c r="P47" s="37">
        <v>110</v>
      </c>
      <c r="Q47" s="36">
        <v>100</v>
      </c>
      <c r="R47" s="28">
        <v>20</v>
      </c>
      <c r="S47" s="23">
        <v>100</v>
      </c>
      <c r="T47" s="38">
        <v>120</v>
      </c>
      <c r="U47" s="35">
        <v>100</v>
      </c>
      <c r="V47" s="39">
        <v>400</v>
      </c>
      <c r="W47" s="82" t="s">
        <v>21</v>
      </c>
      <c r="X47" s="11" t="s">
        <v>42</v>
      </c>
    </row>
    <row r="48" spans="1:24" ht="14.25">
      <c r="A48" s="13">
        <v>26</v>
      </c>
      <c r="B48" s="16"/>
      <c r="C48" s="43"/>
      <c r="D48" s="44"/>
      <c r="E48" s="45"/>
      <c r="F48" s="46"/>
      <c r="G48" s="47">
        <f>SUM(C48:F48)</f>
        <v>0</v>
      </c>
      <c r="H48" s="44"/>
      <c r="I48" s="45"/>
      <c r="J48" s="48"/>
      <c r="K48" s="49">
        <f>SUM(H48:J48)</f>
        <v>0</v>
      </c>
      <c r="L48" s="50">
        <f>SUM(K48/1.4)</f>
        <v>0</v>
      </c>
      <c r="M48" s="51"/>
      <c r="N48" s="48"/>
      <c r="O48" s="52"/>
      <c r="P48" s="49">
        <f>SUM(M48:O48)</f>
        <v>0</v>
      </c>
      <c r="Q48" s="50">
        <f>SUM(P48/1.1)</f>
        <v>0</v>
      </c>
      <c r="R48" s="53"/>
      <c r="S48" s="52"/>
      <c r="T48" s="54">
        <f>SUM(R48:S48)</f>
        <v>0</v>
      </c>
      <c r="U48" s="47">
        <f>SUM(T48/1.2)</f>
        <v>0</v>
      </c>
      <c r="V48" s="55">
        <f>SUM(G48,L48,Q48,U48)</f>
        <v>0</v>
      </c>
      <c r="W48" s="83">
        <f>SUM(V48/4)</f>
        <v>0</v>
      </c>
      <c r="X48" s="41" t="b">
        <f aca="true" t="shared" si="10" ref="X48:X72">IF(W48&gt;79,"7",IF(W48&gt;69,"6",IF(W48&gt;59,"5",IF(W48&gt;49,"4",IF(W48&gt;39,"3",IF(W48&gt;29,"2",IF(W48&gt;0,"1")))))))</f>
        <v>0</v>
      </c>
    </row>
    <row r="49" spans="1:24" ht="14.25">
      <c r="A49" s="33">
        <v>27</v>
      </c>
      <c r="B49" s="17"/>
      <c r="C49" s="56"/>
      <c r="D49" s="57"/>
      <c r="E49" s="58"/>
      <c r="F49" s="59"/>
      <c r="G49" s="60">
        <f>SUM(C49:F49)</f>
        <v>0</v>
      </c>
      <c r="H49" s="57"/>
      <c r="I49" s="58"/>
      <c r="J49" s="61"/>
      <c r="K49" s="62">
        <f>SUM(H49:J49)</f>
        <v>0</v>
      </c>
      <c r="L49" s="63">
        <f>SUM(K49/1.4)</f>
        <v>0</v>
      </c>
      <c r="M49" s="64"/>
      <c r="N49" s="61"/>
      <c r="O49" s="65"/>
      <c r="P49" s="62">
        <f>SUM(M49:O49)</f>
        <v>0</v>
      </c>
      <c r="Q49" s="63">
        <f>SUM(P49/1.1)</f>
        <v>0</v>
      </c>
      <c r="R49" s="66"/>
      <c r="S49" s="65"/>
      <c r="T49" s="67">
        <f>SUM(R49:S49)</f>
        <v>0</v>
      </c>
      <c r="U49" s="60">
        <f>SUM(T49/1.2)</f>
        <v>0</v>
      </c>
      <c r="V49" s="68">
        <f>SUM(G49,L49,Q49,U49)</f>
        <v>0</v>
      </c>
      <c r="W49" s="84">
        <f>SUM(V49/4)</f>
        <v>0</v>
      </c>
      <c r="X49" s="40" t="b">
        <f t="shared" si="10"/>
        <v>0</v>
      </c>
    </row>
    <row r="50" spans="1:24" ht="14.25">
      <c r="A50" s="33">
        <v>28</v>
      </c>
      <c r="B50" s="18"/>
      <c r="C50" s="56"/>
      <c r="D50" s="57"/>
      <c r="E50" s="58"/>
      <c r="F50" s="59"/>
      <c r="G50" s="60">
        <f aca="true" t="shared" si="11" ref="G50:G72">SUM(C50:F50)</f>
        <v>0</v>
      </c>
      <c r="H50" s="57"/>
      <c r="I50" s="58"/>
      <c r="J50" s="61"/>
      <c r="K50" s="62">
        <f aca="true" t="shared" si="12" ref="K50:K72">SUM(H50:J50)</f>
        <v>0</v>
      </c>
      <c r="L50" s="63">
        <f aca="true" t="shared" si="13" ref="L50:L72">SUM(K50/1.4)</f>
        <v>0</v>
      </c>
      <c r="M50" s="64"/>
      <c r="N50" s="61"/>
      <c r="O50" s="65"/>
      <c r="P50" s="62">
        <f aca="true" t="shared" si="14" ref="P50:P72">SUM(M50:O50)</f>
        <v>0</v>
      </c>
      <c r="Q50" s="63">
        <f aca="true" t="shared" si="15" ref="Q50:Q72">SUM(P50/1.1)</f>
        <v>0</v>
      </c>
      <c r="R50" s="66"/>
      <c r="S50" s="65"/>
      <c r="T50" s="67">
        <f aca="true" t="shared" si="16" ref="T50:T72">SUM(R50:S50)</f>
        <v>0</v>
      </c>
      <c r="U50" s="60">
        <f aca="true" t="shared" si="17" ref="U50:U72">SUM(T50/1.2)</f>
        <v>0</v>
      </c>
      <c r="V50" s="68">
        <f aca="true" t="shared" si="18" ref="V50:V72">SUM(G50,L50,Q50,U50)</f>
        <v>0</v>
      </c>
      <c r="W50" s="84">
        <f aca="true" t="shared" si="19" ref="W50:W72">SUM(V50/4)</f>
        <v>0</v>
      </c>
      <c r="X50" s="40" t="b">
        <f t="shared" si="10"/>
        <v>0</v>
      </c>
    </row>
    <row r="51" spans="1:24" ht="14.25">
      <c r="A51" s="33">
        <v>29</v>
      </c>
      <c r="B51" s="17"/>
      <c r="C51" s="56"/>
      <c r="D51" s="57"/>
      <c r="E51" s="58"/>
      <c r="F51" s="59"/>
      <c r="G51" s="60">
        <f t="shared" si="11"/>
        <v>0</v>
      </c>
      <c r="H51" s="57"/>
      <c r="I51" s="58"/>
      <c r="J51" s="61"/>
      <c r="K51" s="62">
        <f t="shared" si="12"/>
        <v>0</v>
      </c>
      <c r="L51" s="63">
        <f t="shared" si="13"/>
        <v>0</v>
      </c>
      <c r="M51" s="64"/>
      <c r="N51" s="61"/>
      <c r="O51" s="65"/>
      <c r="P51" s="62">
        <f t="shared" si="14"/>
        <v>0</v>
      </c>
      <c r="Q51" s="63">
        <f t="shared" si="15"/>
        <v>0</v>
      </c>
      <c r="R51" s="66"/>
      <c r="S51" s="65"/>
      <c r="T51" s="67">
        <f t="shared" si="16"/>
        <v>0</v>
      </c>
      <c r="U51" s="60">
        <f t="shared" si="17"/>
        <v>0</v>
      </c>
      <c r="V51" s="68">
        <f t="shared" si="18"/>
        <v>0</v>
      </c>
      <c r="W51" s="84">
        <f t="shared" si="19"/>
        <v>0</v>
      </c>
      <c r="X51" s="40" t="b">
        <f t="shared" si="10"/>
        <v>0</v>
      </c>
    </row>
    <row r="52" spans="1:24" ht="14.25">
      <c r="A52" s="33">
        <v>30</v>
      </c>
      <c r="B52" s="17"/>
      <c r="C52" s="56"/>
      <c r="D52" s="57"/>
      <c r="E52" s="58"/>
      <c r="F52" s="59"/>
      <c r="G52" s="60">
        <f t="shared" si="11"/>
        <v>0</v>
      </c>
      <c r="H52" s="57"/>
      <c r="I52" s="58"/>
      <c r="J52" s="61"/>
      <c r="K52" s="62">
        <f t="shared" si="12"/>
        <v>0</v>
      </c>
      <c r="L52" s="63">
        <f t="shared" si="13"/>
        <v>0</v>
      </c>
      <c r="M52" s="64"/>
      <c r="N52" s="61"/>
      <c r="O52" s="65"/>
      <c r="P52" s="62">
        <f t="shared" si="14"/>
        <v>0</v>
      </c>
      <c r="Q52" s="63">
        <f t="shared" si="15"/>
        <v>0</v>
      </c>
      <c r="R52" s="66"/>
      <c r="S52" s="65"/>
      <c r="T52" s="67">
        <f t="shared" si="16"/>
        <v>0</v>
      </c>
      <c r="U52" s="60">
        <f t="shared" si="17"/>
        <v>0</v>
      </c>
      <c r="V52" s="68">
        <f t="shared" si="18"/>
        <v>0</v>
      </c>
      <c r="W52" s="84">
        <f t="shared" si="19"/>
        <v>0</v>
      </c>
      <c r="X52" s="40" t="b">
        <f t="shared" si="10"/>
        <v>0</v>
      </c>
    </row>
    <row r="53" spans="1:24" ht="14.25">
      <c r="A53" s="33">
        <v>31</v>
      </c>
      <c r="B53" s="17"/>
      <c r="C53" s="56"/>
      <c r="D53" s="57"/>
      <c r="E53" s="58"/>
      <c r="F53" s="59"/>
      <c r="G53" s="60">
        <f t="shared" si="11"/>
        <v>0</v>
      </c>
      <c r="H53" s="57"/>
      <c r="I53" s="58"/>
      <c r="J53" s="61"/>
      <c r="K53" s="62">
        <f t="shared" si="12"/>
        <v>0</v>
      </c>
      <c r="L53" s="63">
        <f t="shared" si="13"/>
        <v>0</v>
      </c>
      <c r="M53" s="64"/>
      <c r="N53" s="61"/>
      <c r="O53" s="65"/>
      <c r="P53" s="62">
        <f t="shared" si="14"/>
        <v>0</v>
      </c>
      <c r="Q53" s="63">
        <f t="shared" si="15"/>
        <v>0</v>
      </c>
      <c r="R53" s="66"/>
      <c r="S53" s="65"/>
      <c r="T53" s="67">
        <f t="shared" si="16"/>
        <v>0</v>
      </c>
      <c r="U53" s="60">
        <f t="shared" si="17"/>
        <v>0</v>
      </c>
      <c r="V53" s="68">
        <f t="shared" si="18"/>
        <v>0</v>
      </c>
      <c r="W53" s="84">
        <f t="shared" si="19"/>
        <v>0</v>
      </c>
      <c r="X53" s="40" t="b">
        <f t="shared" si="10"/>
        <v>0</v>
      </c>
    </row>
    <row r="54" spans="1:24" ht="14.25">
      <c r="A54" s="33">
        <v>32</v>
      </c>
      <c r="B54" s="17"/>
      <c r="C54" s="56"/>
      <c r="D54" s="57"/>
      <c r="E54" s="58"/>
      <c r="F54" s="59"/>
      <c r="G54" s="60">
        <f t="shared" si="11"/>
        <v>0</v>
      </c>
      <c r="H54" s="57"/>
      <c r="I54" s="58"/>
      <c r="J54" s="61"/>
      <c r="K54" s="62">
        <f t="shared" si="12"/>
        <v>0</v>
      </c>
      <c r="L54" s="63">
        <f t="shared" si="13"/>
        <v>0</v>
      </c>
      <c r="M54" s="64"/>
      <c r="N54" s="61"/>
      <c r="O54" s="65"/>
      <c r="P54" s="62">
        <f t="shared" si="14"/>
        <v>0</v>
      </c>
      <c r="Q54" s="63">
        <f t="shared" si="15"/>
        <v>0</v>
      </c>
      <c r="R54" s="66"/>
      <c r="S54" s="65"/>
      <c r="T54" s="67">
        <f t="shared" si="16"/>
        <v>0</v>
      </c>
      <c r="U54" s="60">
        <f t="shared" si="17"/>
        <v>0</v>
      </c>
      <c r="V54" s="68">
        <f t="shared" si="18"/>
        <v>0</v>
      </c>
      <c r="W54" s="84">
        <f t="shared" si="19"/>
        <v>0</v>
      </c>
      <c r="X54" s="40" t="b">
        <f t="shared" si="10"/>
        <v>0</v>
      </c>
    </row>
    <row r="55" spans="1:24" ht="14.25">
      <c r="A55" s="33">
        <v>33</v>
      </c>
      <c r="B55" s="17"/>
      <c r="C55" s="56"/>
      <c r="D55" s="57"/>
      <c r="E55" s="58"/>
      <c r="F55" s="59"/>
      <c r="G55" s="60">
        <f t="shared" si="11"/>
        <v>0</v>
      </c>
      <c r="H55" s="57"/>
      <c r="I55" s="58"/>
      <c r="J55" s="61"/>
      <c r="K55" s="62">
        <f t="shared" si="12"/>
        <v>0</v>
      </c>
      <c r="L55" s="63">
        <f t="shared" si="13"/>
        <v>0</v>
      </c>
      <c r="M55" s="64"/>
      <c r="N55" s="61"/>
      <c r="O55" s="65"/>
      <c r="P55" s="62">
        <f t="shared" si="14"/>
        <v>0</v>
      </c>
      <c r="Q55" s="63">
        <f t="shared" si="15"/>
        <v>0</v>
      </c>
      <c r="R55" s="66"/>
      <c r="S55" s="65"/>
      <c r="T55" s="67">
        <f t="shared" si="16"/>
        <v>0</v>
      </c>
      <c r="U55" s="60">
        <f t="shared" si="17"/>
        <v>0</v>
      </c>
      <c r="V55" s="68">
        <f t="shared" si="18"/>
        <v>0</v>
      </c>
      <c r="W55" s="84">
        <f t="shared" si="19"/>
        <v>0</v>
      </c>
      <c r="X55" s="40" t="b">
        <f t="shared" si="10"/>
        <v>0</v>
      </c>
    </row>
    <row r="56" spans="1:24" ht="14.25">
      <c r="A56" s="33">
        <v>34</v>
      </c>
      <c r="B56" s="17"/>
      <c r="C56" s="56"/>
      <c r="D56" s="57"/>
      <c r="E56" s="58"/>
      <c r="F56" s="59"/>
      <c r="G56" s="60">
        <f t="shared" si="11"/>
        <v>0</v>
      </c>
      <c r="H56" s="57"/>
      <c r="I56" s="58"/>
      <c r="J56" s="61"/>
      <c r="K56" s="62">
        <f t="shared" si="12"/>
        <v>0</v>
      </c>
      <c r="L56" s="63">
        <f t="shared" si="13"/>
        <v>0</v>
      </c>
      <c r="M56" s="64"/>
      <c r="N56" s="61"/>
      <c r="O56" s="65"/>
      <c r="P56" s="62">
        <f t="shared" si="14"/>
        <v>0</v>
      </c>
      <c r="Q56" s="63">
        <f t="shared" si="15"/>
        <v>0</v>
      </c>
      <c r="R56" s="66"/>
      <c r="S56" s="65"/>
      <c r="T56" s="67">
        <f t="shared" si="16"/>
        <v>0</v>
      </c>
      <c r="U56" s="60">
        <f t="shared" si="17"/>
        <v>0</v>
      </c>
      <c r="V56" s="68">
        <f t="shared" si="18"/>
        <v>0</v>
      </c>
      <c r="W56" s="84">
        <f t="shared" si="19"/>
        <v>0</v>
      </c>
      <c r="X56" s="40" t="b">
        <f t="shared" si="10"/>
        <v>0</v>
      </c>
    </row>
    <row r="57" spans="1:24" ht="14.25">
      <c r="A57" s="33">
        <v>35</v>
      </c>
      <c r="B57" s="17"/>
      <c r="C57" s="56"/>
      <c r="D57" s="57"/>
      <c r="E57" s="58"/>
      <c r="F57" s="59"/>
      <c r="G57" s="60">
        <f t="shared" si="11"/>
        <v>0</v>
      </c>
      <c r="H57" s="57"/>
      <c r="I57" s="58"/>
      <c r="J57" s="61"/>
      <c r="K57" s="62">
        <f t="shared" si="12"/>
        <v>0</v>
      </c>
      <c r="L57" s="63">
        <f t="shared" si="13"/>
        <v>0</v>
      </c>
      <c r="M57" s="64"/>
      <c r="N57" s="61"/>
      <c r="O57" s="65"/>
      <c r="P57" s="62">
        <f t="shared" si="14"/>
        <v>0</v>
      </c>
      <c r="Q57" s="63">
        <f t="shared" si="15"/>
        <v>0</v>
      </c>
      <c r="R57" s="66"/>
      <c r="S57" s="65"/>
      <c r="T57" s="67">
        <f t="shared" si="16"/>
        <v>0</v>
      </c>
      <c r="U57" s="60">
        <f t="shared" si="17"/>
        <v>0</v>
      </c>
      <c r="V57" s="68">
        <f t="shared" si="18"/>
        <v>0</v>
      </c>
      <c r="W57" s="84">
        <f t="shared" si="19"/>
        <v>0</v>
      </c>
      <c r="X57" s="40" t="b">
        <f t="shared" si="10"/>
        <v>0</v>
      </c>
    </row>
    <row r="58" spans="1:24" ht="14.25">
      <c r="A58" s="33">
        <v>36</v>
      </c>
      <c r="B58" s="17"/>
      <c r="C58" s="56"/>
      <c r="D58" s="57"/>
      <c r="E58" s="58"/>
      <c r="F58" s="59"/>
      <c r="G58" s="60">
        <f t="shared" si="11"/>
        <v>0</v>
      </c>
      <c r="H58" s="57"/>
      <c r="I58" s="58"/>
      <c r="J58" s="61"/>
      <c r="K58" s="62">
        <f t="shared" si="12"/>
        <v>0</v>
      </c>
      <c r="L58" s="63">
        <f t="shared" si="13"/>
        <v>0</v>
      </c>
      <c r="M58" s="64"/>
      <c r="N58" s="61"/>
      <c r="O58" s="65"/>
      <c r="P58" s="62">
        <f t="shared" si="14"/>
        <v>0</v>
      </c>
      <c r="Q58" s="63">
        <f t="shared" si="15"/>
        <v>0</v>
      </c>
      <c r="R58" s="66"/>
      <c r="S58" s="65"/>
      <c r="T58" s="67">
        <f t="shared" si="16"/>
        <v>0</v>
      </c>
      <c r="U58" s="60">
        <f t="shared" si="17"/>
        <v>0</v>
      </c>
      <c r="V58" s="68">
        <f t="shared" si="18"/>
        <v>0</v>
      </c>
      <c r="W58" s="84">
        <f t="shared" si="19"/>
        <v>0</v>
      </c>
      <c r="X58" s="40" t="b">
        <f t="shared" si="10"/>
        <v>0</v>
      </c>
    </row>
    <row r="59" spans="1:24" ht="14.25">
      <c r="A59" s="33">
        <v>37</v>
      </c>
      <c r="B59" s="17"/>
      <c r="C59" s="56"/>
      <c r="D59" s="57"/>
      <c r="E59" s="58"/>
      <c r="F59" s="59"/>
      <c r="G59" s="60">
        <f t="shared" si="11"/>
        <v>0</v>
      </c>
      <c r="H59" s="57"/>
      <c r="I59" s="58"/>
      <c r="J59" s="61"/>
      <c r="K59" s="62">
        <f t="shared" si="12"/>
        <v>0</v>
      </c>
      <c r="L59" s="63">
        <f t="shared" si="13"/>
        <v>0</v>
      </c>
      <c r="M59" s="64"/>
      <c r="N59" s="61"/>
      <c r="O59" s="65"/>
      <c r="P59" s="62">
        <f t="shared" si="14"/>
        <v>0</v>
      </c>
      <c r="Q59" s="63">
        <f t="shared" si="15"/>
        <v>0</v>
      </c>
      <c r="R59" s="66"/>
      <c r="S59" s="65"/>
      <c r="T59" s="67">
        <f t="shared" si="16"/>
        <v>0</v>
      </c>
      <c r="U59" s="60">
        <f t="shared" si="17"/>
        <v>0</v>
      </c>
      <c r="V59" s="68">
        <f t="shared" si="18"/>
        <v>0</v>
      </c>
      <c r="W59" s="84">
        <f t="shared" si="19"/>
        <v>0</v>
      </c>
      <c r="X59" s="40" t="b">
        <f t="shared" si="10"/>
        <v>0</v>
      </c>
    </row>
    <row r="60" spans="1:24" ht="14.25">
      <c r="A60" s="33">
        <v>38</v>
      </c>
      <c r="B60" s="17"/>
      <c r="C60" s="56"/>
      <c r="D60" s="57"/>
      <c r="E60" s="58"/>
      <c r="F60" s="59"/>
      <c r="G60" s="60">
        <f t="shared" si="11"/>
        <v>0</v>
      </c>
      <c r="H60" s="57"/>
      <c r="I60" s="58"/>
      <c r="J60" s="61"/>
      <c r="K60" s="62">
        <f t="shared" si="12"/>
        <v>0</v>
      </c>
      <c r="L60" s="63">
        <f t="shared" si="13"/>
        <v>0</v>
      </c>
      <c r="M60" s="64"/>
      <c r="N60" s="61"/>
      <c r="O60" s="65"/>
      <c r="P60" s="62">
        <f t="shared" si="14"/>
        <v>0</v>
      </c>
      <c r="Q60" s="63">
        <f t="shared" si="15"/>
        <v>0</v>
      </c>
      <c r="R60" s="66"/>
      <c r="S60" s="65"/>
      <c r="T60" s="67">
        <f t="shared" si="16"/>
        <v>0</v>
      </c>
      <c r="U60" s="60">
        <f t="shared" si="17"/>
        <v>0</v>
      </c>
      <c r="V60" s="68">
        <f t="shared" si="18"/>
        <v>0</v>
      </c>
      <c r="W60" s="84">
        <f t="shared" si="19"/>
        <v>0</v>
      </c>
      <c r="X60" s="40" t="b">
        <f t="shared" si="10"/>
        <v>0</v>
      </c>
    </row>
    <row r="61" spans="1:24" ht="14.25">
      <c r="A61" s="33">
        <v>39</v>
      </c>
      <c r="B61" s="17"/>
      <c r="C61" s="56"/>
      <c r="D61" s="57"/>
      <c r="E61" s="58"/>
      <c r="F61" s="59"/>
      <c r="G61" s="60">
        <f t="shared" si="11"/>
        <v>0</v>
      </c>
      <c r="H61" s="57"/>
      <c r="I61" s="58"/>
      <c r="J61" s="61"/>
      <c r="K61" s="62">
        <f t="shared" si="12"/>
        <v>0</v>
      </c>
      <c r="L61" s="63">
        <f t="shared" si="13"/>
        <v>0</v>
      </c>
      <c r="M61" s="64"/>
      <c r="N61" s="61"/>
      <c r="O61" s="65"/>
      <c r="P61" s="62">
        <f t="shared" si="14"/>
        <v>0</v>
      </c>
      <c r="Q61" s="63">
        <f t="shared" si="15"/>
        <v>0</v>
      </c>
      <c r="R61" s="66"/>
      <c r="S61" s="65"/>
      <c r="T61" s="67">
        <f t="shared" si="16"/>
        <v>0</v>
      </c>
      <c r="U61" s="60">
        <f t="shared" si="17"/>
        <v>0</v>
      </c>
      <c r="V61" s="68">
        <f t="shared" si="18"/>
        <v>0</v>
      </c>
      <c r="W61" s="84">
        <f t="shared" si="19"/>
        <v>0</v>
      </c>
      <c r="X61" s="40" t="b">
        <f t="shared" si="10"/>
        <v>0</v>
      </c>
    </row>
    <row r="62" spans="1:24" ht="14.25">
      <c r="A62" s="33">
        <v>40</v>
      </c>
      <c r="B62" s="17"/>
      <c r="C62" s="56"/>
      <c r="D62" s="57"/>
      <c r="E62" s="58"/>
      <c r="F62" s="59"/>
      <c r="G62" s="60">
        <f t="shared" si="11"/>
        <v>0</v>
      </c>
      <c r="H62" s="57"/>
      <c r="I62" s="58"/>
      <c r="J62" s="61"/>
      <c r="K62" s="62">
        <f t="shared" si="12"/>
        <v>0</v>
      </c>
      <c r="L62" s="63">
        <f t="shared" si="13"/>
        <v>0</v>
      </c>
      <c r="M62" s="64"/>
      <c r="N62" s="61"/>
      <c r="O62" s="65"/>
      <c r="P62" s="62">
        <f t="shared" si="14"/>
        <v>0</v>
      </c>
      <c r="Q62" s="63">
        <f t="shared" si="15"/>
        <v>0</v>
      </c>
      <c r="R62" s="66"/>
      <c r="S62" s="65"/>
      <c r="T62" s="67">
        <f t="shared" si="16"/>
        <v>0</v>
      </c>
      <c r="U62" s="60">
        <f t="shared" si="17"/>
        <v>0</v>
      </c>
      <c r="V62" s="68">
        <f t="shared" si="18"/>
        <v>0</v>
      </c>
      <c r="W62" s="84">
        <f t="shared" si="19"/>
        <v>0</v>
      </c>
      <c r="X62" s="40" t="b">
        <f t="shared" si="10"/>
        <v>0</v>
      </c>
    </row>
    <row r="63" spans="1:24" ht="14.25">
      <c r="A63" s="33">
        <v>41</v>
      </c>
      <c r="B63" s="17"/>
      <c r="C63" s="56"/>
      <c r="D63" s="57"/>
      <c r="E63" s="58"/>
      <c r="F63" s="59"/>
      <c r="G63" s="60">
        <f t="shared" si="11"/>
        <v>0</v>
      </c>
      <c r="H63" s="57"/>
      <c r="I63" s="58"/>
      <c r="J63" s="61"/>
      <c r="K63" s="62">
        <f t="shared" si="12"/>
        <v>0</v>
      </c>
      <c r="L63" s="63">
        <f t="shared" si="13"/>
        <v>0</v>
      </c>
      <c r="M63" s="64"/>
      <c r="N63" s="61"/>
      <c r="O63" s="65"/>
      <c r="P63" s="62">
        <f t="shared" si="14"/>
        <v>0</v>
      </c>
      <c r="Q63" s="63">
        <f t="shared" si="15"/>
        <v>0</v>
      </c>
      <c r="R63" s="66"/>
      <c r="S63" s="65"/>
      <c r="T63" s="67">
        <f t="shared" si="16"/>
        <v>0</v>
      </c>
      <c r="U63" s="60">
        <f t="shared" si="17"/>
        <v>0</v>
      </c>
      <c r="V63" s="68">
        <f t="shared" si="18"/>
        <v>0</v>
      </c>
      <c r="W63" s="84">
        <f t="shared" si="19"/>
        <v>0</v>
      </c>
      <c r="X63" s="40" t="b">
        <f t="shared" si="10"/>
        <v>0</v>
      </c>
    </row>
    <row r="64" spans="1:24" ht="14.25">
      <c r="A64" s="33">
        <v>42</v>
      </c>
      <c r="B64" s="17"/>
      <c r="C64" s="56"/>
      <c r="D64" s="57"/>
      <c r="E64" s="58"/>
      <c r="F64" s="59"/>
      <c r="G64" s="60">
        <f t="shared" si="11"/>
        <v>0</v>
      </c>
      <c r="H64" s="57"/>
      <c r="I64" s="58"/>
      <c r="J64" s="61"/>
      <c r="K64" s="62">
        <f t="shared" si="12"/>
        <v>0</v>
      </c>
      <c r="L64" s="63">
        <f t="shared" si="13"/>
        <v>0</v>
      </c>
      <c r="M64" s="64"/>
      <c r="N64" s="61"/>
      <c r="O64" s="65"/>
      <c r="P64" s="62">
        <f t="shared" si="14"/>
        <v>0</v>
      </c>
      <c r="Q64" s="63">
        <f t="shared" si="15"/>
        <v>0</v>
      </c>
      <c r="R64" s="66"/>
      <c r="S64" s="65"/>
      <c r="T64" s="67">
        <f t="shared" si="16"/>
        <v>0</v>
      </c>
      <c r="U64" s="60">
        <f t="shared" si="17"/>
        <v>0</v>
      </c>
      <c r="V64" s="68">
        <f t="shared" si="18"/>
        <v>0</v>
      </c>
      <c r="W64" s="84">
        <f t="shared" si="19"/>
        <v>0</v>
      </c>
      <c r="X64" s="40" t="b">
        <f t="shared" si="10"/>
        <v>0</v>
      </c>
    </row>
    <row r="65" spans="1:24" ht="14.25">
      <c r="A65" s="33">
        <v>43</v>
      </c>
      <c r="B65" s="17"/>
      <c r="C65" s="56"/>
      <c r="D65" s="57"/>
      <c r="E65" s="58"/>
      <c r="F65" s="59"/>
      <c r="G65" s="60">
        <f t="shared" si="11"/>
        <v>0</v>
      </c>
      <c r="H65" s="57"/>
      <c r="I65" s="58"/>
      <c r="J65" s="61"/>
      <c r="K65" s="62">
        <f t="shared" si="12"/>
        <v>0</v>
      </c>
      <c r="L65" s="63">
        <f t="shared" si="13"/>
        <v>0</v>
      </c>
      <c r="M65" s="64"/>
      <c r="N65" s="61"/>
      <c r="O65" s="65"/>
      <c r="P65" s="62">
        <f t="shared" si="14"/>
        <v>0</v>
      </c>
      <c r="Q65" s="63">
        <f t="shared" si="15"/>
        <v>0</v>
      </c>
      <c r="R65" s="66"/>
      <c r="S65" s="65"/>
      <c r="T65" s="67">
        <f t="shared" si="16"/>
        <v>0</v>
      </c>
      <c r="U65" s="60">
        <f t="shared" si="17"/>
        <v>0</v>
      </c>
      <c r="V65" s="68">
        <f t="shared" si="18"/>
        <v>0</v>
      </c>
      <c r="W65" s="84">
        <f t="shared" si="19"/>
        <v>0</v>
      </c>
      <c r="X65" s="40" t="b">
        <f t="shared" si="10"/>
        <v>0</v>
      </c>
    </row>
    <row r="66" spans="1:24" ht="14.25">
      <c r="A66" s="33">
        <v>44</v>
      </c>
      <c r="B66" s="17"/>
      <c r="C66" s="56"/>
      <c r="D66" s="57"/>
      <c r="E66" s="58"/>
      <c r="F66" s="59"/>
      <c r="G66" s="60">
        <f t="shared" si="11"/>
        <v>0</v>
      </c>
      <c r="H66" s="57"/>
      <c r="I66" s="58"/>
      <c r="J66" s="61"/>
      <c r="K66" s="62">
        <f t="shared" si="12"/>
        <v>0</v>
      </c>
      <c r="L66" s="63">
        <f t="shared" si="13"/>
        <v>0</v>
      </c>
      <c r="M66" s="64"/>
      <c r="N66" s="61"/>
      <c r="O66" s="65"/>
      <c r="P66" s="62">
        <f t="shared" si="14"/>
        <v>0</v>
      </c>
      <c r="Q66" s="63">
        <f t="shared" si="15"/>
        <v>0</v>
      </c>
      <c r="R66" s="66"/>
      <c r="S66" s="65"/>
      <c r="T66" s="67">
        <f t="shared" si="16"/>
        <v>0</v>
      </c>
      <c r="U66" s="60">
        <f t="shared" si="17"/>
        <v>0</v>
      </c>
      <c r="V66" s="68">
        <f t="shared" si="18"/>
        <v>0</v>
      </c>
      <c r="W66" s="84">
        <f t="shared" si="19"/>
        <v>0</v>
      </c>
      <c r="X66" s="40" t="b">
        <f t="shared" si="10"/>
        <v>0</v>
      </c>
    </row>
    <row r="67" spans="1:24" ht="14.25">
      <c r="A67" s="33">
        <v>45</v>
      </c>
      <c r="B67" s="17"/>
      <c r="C67" s="56"/>
      <c r="D67" s="57"/>
      <c r="E67" s="58"/>
      <c r="F67" s="59"/>
      <c r="G67" s="60">
        <f t="shared" si="11"/>
        <v>0</v>
      </c>
      <c r="H67" s="57"/>
      <c r="I67" s="58"/>
      <c r="J67" s="61"/>
      <c r="K67" s="62">
        <f t="shared" si="12"/>
        <v>0</v>
      </c>
      <c r="L67" s="63">
        <f t="shared" si="13"/>
        <v>0</v>
      </c>
      <c r="M67" s="64"/>
      <c r="N67" s="61"/>
      <c r="O67" s="65"/>
      <c r="P67" s="62">
        <f t="shared" si="14"/>
        <v>0</v>
      </c>
      <c r="Q67" s="63">
        <f t="shared" si="15"/>
        <v>0</v>
      </c>
      <c r="R67" s="66"/>
      <c r="S67" s="65"/>
      <c r="T67" s="67">
        <f t="shared" si="16"/>
        <v>0</v>
      </c>
      <c r="U67" s="60">
        <f t="shared" si="17"/>
        <v>0</v>
      </c>
      <c r="V67" s="68">
        <f t="shared" si="18"/>
        <v>0</v>
      </c>
      <c r="W67" s="84">
        <f t="shared" si="19"/>
        <v>0</v>
      </c>
      <c r="X67" s="40" t="b">
        <f t="shared" si="10"/>
        <v>0</v>
      </c>
    </row>
    <row r="68" spans="1:24" ht="14.25">
      <c r="A68" s="33">
        <v>46</v>
      </c>
      <c r="B68" s="17"/>
      <c r="C68" s="56"/>
      <c r="D68" s="57"/>
      <c r="E68" s="58"/>
      <c r="F68" s="59"/>
      <c r="G68" s="60">
        <f t="shared" si="11"/>
        <v>0</v>
      </c>
      <c r="H68" s="57"/>
      <c r="I68" s="58"/>
      <c r="J68" s="61"/>
      <c r="K68" s="62">
        <f t="shared" si="12"/>
        <v>0</v>
      </c>
      <c r="L68" s="63">
        <f t="shared" si="13"/>
        <v>0</v>
      </c>
      <c r="M68" s="64"/>
      <c r="N68" s="61"/>
      <c r="O68" s="65"/>
      <c r="P68" s="62">
        <f t="shared" si="14"/>
        <v>0</v>
      </c>
      <c r="Q68" s="63">
        <f t="shared" si="15"/>
        <v>0</v>
      </c>
      <c r="R68" s="66"/>
      <c r="S68" s="65"/>
      <c r="T68" s="67">
        <f t="shared" si="16"/>
        <v>0</v>
      </c>
      <c r="U68" s="60">
        <f t="shared" si="17"/>
        <v>0</v>
      </c>
      <c r="V68" s="68">
        <f t="shared" si="18"/>
        <v>0</v>
      </c>
      <c r="W68" s="84">
        <f t="shared" si="19"/>
        <v>0</v>
      </c>
      <c r="X68" s="40" t="b">
        <f t="shared" si="10"/>
        <v>0</v>
      </c>
    </row>
    <row r="69" spans="1:24" ht="14.25">
      <c r="A69" s="33">
        <v>47</v>
      </c>
      <c r="B69" s="17"/>
      <c r="C69" s="56"/>
      <c r="D69" s="57"/>
      <c r="E69" s="58"/>
      <c r="F69" s="59"/>
      <c r="G69" s="60">
        <f t="shared" si="11"/>
        <v>0</v>
      </c>
      <c r="H69" s="57"/>
      <c r="I69" s="58"/>
      <c r="J69" s="61"/>
      <c r="K69" s="62">
        <f t="shared" si="12"/>
        <v>0</v>
      </c>
      <c r="L69" s="63">
        <f t="shared" si="13"/>
        <v>0</v>
      </c>
      <c r="M69" s="64"/>
      <c r="N69" s="61"/>
      <c r="O69" s="65"/>
      <c r="P69" s="62">
        <f t="shared" si="14"/>
        <v>0</v>
      </c>
      <c r="Q69" s="63">
        <f t="shared" si="15"/>
        <v>0</v>
      </c>
      <c r="R69" s="66"/>
      <c r="S69" s="65"/>
      <c r="T69" s="67">
        <f t="shared" si="16"/>
        <v>0</v>
      </c>
      <c r="U69" s="60">
        <f t="shared" si="17"/>
        <v>0</v>
      </c>
      <c r="V69" s="68">
        <f t="shared" si="18"/>
        <v>0</v>
      </c>
      <c r="W69" s="84">
        <f t="shared" si="19"/>
        <v>0</v>
      </c>
      <c r="X69" s="40" t="b">
        <f t="shared" si="10"/>
        <v>0</v>
      </c>
    </row>
    <row r="70" spans="1:24" ht="14.25">
      <c r="A70" s="33">
        <v>48</v>
      </c>
      <c r="B70" s="17"/>
      <c r="C70" s="56"/>
      <c r="D70" s="57"/>
      <c r="E70" s="58"/>
      <c r="F70" s="59"/>
      <c r="G70" s="60">
        <f t="shared" si="11"/>
        <v>0</v>
      </c>
      <c r="H70" s="57"/>
      <c r="I70" s="58"/>
      <c r="J70" s="61"/>
      <c r="K70" s="62">
        <f t="shared" si="12"/>
        <v>0</v>
      </c>
      <c r="L70" s="63">
        <f t="shared" si="13"/>
        <v>0</v>
      </c>
      <c r="M70" s="64"/>
      <c r="N70" s="61"/>
      <c r="O70" s="65"/>
      <c r="P70" s="62">
        <f t="shared" si="14"/>
        <v>0</v>
      </c>
      <c r="Q70" s="63">
        <f t="shared" si="15"/>
        <v>0</v>
      </c>
      <c r="R70" s="66"/>
      <c r="S70" s="65"/>
      <c r="T70" s="67">
        <f t="shared" si="16"/>
        <v>0</v>
      </c>
      <c r="U70" s="60">
        <f t="shared" si="17"/>
        <v>0</v>
      </c>
      <c r="V70" s="68">
        <f t="shared" si="18"/>
        <v>0</v>
      </c>
      <c r="W70" s="84">
        <f t="shared" si="19"/>
        <v>0</v>
      </c>
      <c r="X70" s="40" t="b">
        <f t="shared" si="10"/>
        <v>0</v>
      </c>
    </row>
    <row r="71" spans="1:24" ht="14.25">
      <c r="A71" s="33">
        <v>49</v>
      </c>
      <c r="B71" s="17"/>
      <c r="C71" s="56"/>
      <c r="D71" s="57"/>
      <c r="E71" s="58"/>
      <c r="F71" s="59"/>
      <c r="G71" s="60">
        <f t="shared" si="11"/>
        <v>0</v>
      </c>
      <c r="H71" s="57"/>
      <c r="I71" s="58"/>
      <c r="J71" s="61"/>
      <c r="K71" s="62">
        <f t="shared" si="12"/>
        <v>0</v>
      </c>
      <c r="L71" s="63">
        <f t="shared" si="13"/>
        <v>0</v>
      </c>
      <c r="M71" s="64"/>
      <c r="N71" s="61"/>
      <c r="O71" s="65"/>
      <c r="P71" s="62">
        <f t="shared" si="14"/>
        <v>0</v>
      </c>
      <c r="Q71" s="63">
        <f t="shared" si="15"/>
        <v>0</v>
      </c>
      <c r="R71" s="66"/>
      <c r="S71" s="65"/>
      <c r="T71" s="67">
        <f t="shared" si="16"/>
        <v>0</v>
      </c>
      <c r="U71" s="60">
        <f t="shared" si="17"/>
        <v>0</v>
      </c>
      <c r="V71" s="68">
        <f t="shared" si="18"/>
        <v>0</v>
      </c>
      <c r="W71" s="84">
        <f t="shared" si="19"/>
        <v>0</v>
      </c>
      <c r="X71" s="40" t="b">
        <f t="shared" si="10"/>
        <v>0</v>
      </c>
    </row>
    <row r="72" spans="1:24" ht="15" thickBot="1">
      <c r="A72" s="34">
        <v>50</v>
      </c>
      <c r="B72" s="19"/>
      <c r="C72" s="69"/>
      <c r="D72" s="70"/>
      <c r="E72" s="71"/>
      <c r="F72" s="72"/>
      <c r="G72" s="73">
        <f t="shared" si="11"/>
        <v>0</v>
      </c>
      <c r="H72" s="70"/>
      <c r="I72" s="71"/>
      <c r="J72" s="74"/>
      <c r="K72" s="75">
        <f t="shared" si="12"/>
        <v>0</v>
      </c>
      <c r="L72" s="76">
        <f t="shared" si="13"/>
        <v>0</v>
      </c>
      <c r="M72" s="77"/>
      <c r="N72" s="74"/>
      <c r="O72" s="78"/>
      <c r="P72" s="75">
        <f t="shared" si="14"/>
        <v>0</v>
      </c>
      <c r="Q72" s="76">
        <f t="shared" si="15"/>
        <v>0</v>
      </c>
      <c r="R72" s="79"/>
      <c r="S72" s="78"/>
      <c r="T72" s="80">
        <f t="shared" si="16"/>
        <v>0</v>
      </c>
      <c r="U72" s="73">
        <f t="shared" si="17"/>
        <v>0</v>
      </c>
      <c r="V72" s="81">
        <f t="shared" si="18"/>
        <v>0</v>
      </c>
      <c r="W72" s="85">
        <f t="shared" si="19"/>
        <v>0</v>
      </c>
      <c r="X72" s="42" t="b">
        <f t="shared" si="10"/>
        <v>0</v>
      </c>
    </row>
    <row r="73" spans="1:24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ht="13.5">
      <c r="B74" s="3" t="s">
        <v>9</v>
      </c>
      <c r="C74" s="100"/>
      <c r="D74" s="100"/>
      <c r="E74" s="100"/>
      <c r="F74" s="100"/>
      <c r="G74" s="100"/>
      <c r="H74" s="100"/>
      <c r="I74" s="95" t="s">
        <v>11</v>
      </c>
      <c r="J74" s="95"/>
      <c r="K74" s="96"/>
      <c r="L74" s="96"/>
      <c r="M74" s="96"/>
      <c r="N74" s="96"/>
      <c r="P74" s="3"/>
      <c r="Q74" s="95" t="s">
        <v>12</v>
      </c>
      <c r="R74" s="95"/>
      <c r="S74" s="95"/>
      <c r="T74" s="96"/>
      <c r="U74" s="96"/>
      <c r="V74" s="96"/>
      <c r="W74" s="96"/>
      <c r="X74" s="96"/>
    </row>
    <row r="75" spans="1:24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3.5">
      <c r="A76" s="1"/>
      <c r="B76" s="3" t="s">
        <v>10</v>
      </c>
      <c r="C76" s="100"/>
      <c r="D76" s="100"/>
      <c r="E76" s="100"/>
      <c r="F76" s="100"/>
      <c r="G76" s="100"/>
      <c r="H76" s="100"/>
      <c r="I76" s="95" t="s">
        <v>11</v>
      </c>
      <c r="J76" s="95"/>
      <c r="K76" s="96"/>
      <c r="L76" s="96"/>
      <c r="M76" s="96"/>
      <c r="N76" s="96"/>
      <c r="O76" s="3"/>
      <c r="P76" s="3"/>
      <c r="Q76" s="95" t="s">
        <v>12</v>
      </c>
      <c r="R76" s="95"/>
      <c r="S76" s="95"/>
      <c r="T76" s="96"/>
      <c r="U76" s="96"/>
      <c r="V76" s="96"/>
      <c r="W76" s="96"/>
      <c r="X76" s="96"/>
    </row>
    <row r="77" spans="1:24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3.5">
      <c r="A78" s="1"/>
      <c r="B78" s="3" t="s">
        <v>15</v>
      </c>
      <c r="C78" s="100"/>
      <c r="D78" s="100"/>
      <c r="E78" s="100"/>
      <c r="F78" s="100"/>
      <c r="G78" s="100"/>
      <c r="H78" s="100"/>
      <c r="I78" s="95" t="s">
        <v>11</v>
      </c>
      <c r="J78" s="95"/>
      <c r="K78" s="96"/>
      <c r="L78" s="96"/>
      <c r="M78" s="96"/>
      <c r="N78" s="96"/>
      <c r="O78" s="3"/>
      <c r="P78" s="3"/>
      <c r="Q78" s="95" t="s">
        <v>12</v>
      </c>
      <c r="R78" s="95"/>
      <c r="S78" s="95"/>
      <c r="T78" s="96"/>
      <c r="U78" s="96"/>
      <c r="V78" s="96"/>
      <c r="W78" s="96"/>
      <c r="X78" s="96"/>
    </row>
    <row r="80" spans="2:24" ht="13.5">
      <c r="B80" s="3" t="s">
        <v>16</v>
      </c>
      <c r="C80" s="100"/>
      <c r="D80" s="100"/>
      <c r="E80" s="100"/>
      <c r="F80" s="100"/>
      <c r="G80" s="100"/>
      <c r="H80" s="100"/>
      <c r="I80" s="95" t="s">
        <v>11</v>
      </c>
      <c r="J80" s="95"/>
      <c r="K80" s="96"/>
      <c r="L80" s="96"/>
      <c r="M80" s="96"/>
      <c r="N80" s="96"/>
      <c r="O80" s="3"/>
      <c r="P80" s="3"/>
      <c r="Q80" s="95" t="s">
        <v>12</v>
      </c>
      <c r="R80" s="95"/>
      <c r="S80" s="95"/>
      <c r="T80" s="96"/>
      <c r="U80" s="96"/>
      <c r="V80" s="96"/>
      <c r="W80" s="96"/>
      <c r="X80" s="96"/>
    </row>
  </sheetData>
  <mergeCells count="94">
    <mergeCell ref="A41:B42"/>
    <mergeCell ref="C42:X42"/>
    <mergeCell ref="A4:B4"/>
    <mergeCell ref="A5:B6"/>
    <mergeCell ref="C5:D5"/>
    <mergeCell ref="G5:G6"/>
    <mergeCell ref="C4:G4"/>
    <mergeCell ref="H4:L4"/>
    <mergeCell ref="M4:Q4"/>
    <mergeCell ref="H5:I5"/>
    <mergeCell ref="K5:K6"/>
    <mergeCell ref="L5:L6"/>
    <mergeCell ref="T5:T6"/>
    <mergeCell ref="N43:O43"/>
    <mergeCell ref="P43:Q43"/>
    <mergeCell ref="U5:U6"/>
    <mergeCell ref="R43:S43"/>
    <mergeCell ref="T43:X43"/>
    <mergeCell ref="V4:V6"/>
    <mergeCell ref="H45:I45"/>
    <mergeCell ref="K45:K46"/>
    <mergeCell ref="L45:L46"/>
    <mergeCell ref="P45:P46"/>
    <mergeCell ref="A45:B46"/>
    <mergeCell ref="A43:B43"/>
    <mergeCell ref="C45:D45"/>
    <mergeCell ref="G45:G46"/>
    <mergeCell ref="A44:B44"/>
    <mergeCell ref="C44:G44"/>
    <mergeCell ref="C43:M43"/>
    <mergeCell ref="K74:N74"/>
    <mergeCell ref="Q74:S74"/>
    <mergeCell ref="T74:X74"/>
    <mergeCell ref="W44:X46"/>
    <mergeCell ref="R44:U44"/>
    <mergeCell ref="V44:V46"/>
    <mergeCell ref="H44:L44"/>
    <mergeCell ref="M44:Q44"/>
    <mergeCell ref="P5:P6"/>
    <mergeCell ref="Q5:Q6"/>
    <mergeCell ref="R4:U4"/>
    <mergeCell ref="Q45:Q46"/>
    <mergeCell ref="T45:T46"/>
    <mergeCell ref="C2:X2"/>
    <mergeCell ref="A3:B3"/>
    <mergeCell ref="N3:O3"/>
    <mergeCell ref="T3:X3"/>
    <mergeCell ref="A1:B2"/>
    <mergeCell ref="P3:Q3"/>
    <mergeCell ref="R3:S3"/>
    <mergeCell ref="T36:X36"/>
    <mergeCell ref="C38:H38"/>
    <mergeCell ref="I38:J38"/>
    <mergeCell ref="K38:N38"/>
    <mergeCell ref="T38:X38"/>
    <mergeCell ref="Q36:S36"/>
    <mergeCell ref="Q38:S38"/>
    <mergeCell ref="C36:H36"/>
    <mergeCell ref="I36:J36"/>
    <mergeCell ref="K36:N36"/>
    <mergeCell ref="K34:N34"/>
    <mergeCell ref="T34:X34"/>
    <mergeCell ref="C34:H34"/>
    <mergeCell ref="I34:J34"/>
    <mergeCell ref="I40:J40"/>
    <mergeCell ref="K40:N40"/>
    <mergeCell ref="T76:X76"/>
    <mergeCell ref="C76:H76"/>
    <mergeCell ref="I76:J76"/>
    <mergeCell ref="K76:N76"/>
    <mergeCell ref="Q76:S76"/>
    <mergeCell ref="U45:U46"/>
    <mergeCell ref="C74:H74"/>
    <mergeCell ref="I74:J74"/>
    <mergeCell ref="T78:X78"/>
    <mergeCell ref="C80:H80"/>
    <mergeCell ref="I80:J80"/>
    <mergeCell ref="K80:N80"/>
    <mergeCell ref="Q80:S80"/>
    <mergeCell ref="T80:X80"/>
    <mergeCell ref="C78:H78"/>
    <mergeCell ref="I78:J78"/>
    <mergeCell ref="K78:N78"/>
    <mergeCell ref="Q78:S78"/>
    <mergeCell ref="W4:X6"/>
    <mergeCell ref="C1:T1"/>
    <mergeCell ref="U1:X1"/>
    <mergeCell ref="C41:T41"/>
    <mergeCell ref="U41:X41"/>
    <mergeCell ref="Q40:S40"/>
    <mergeCell ref="T40:X40"/>
    <mergeCell ref="C3:M3"/>
    <mergeCell ref="Q34:S34"/>
    <mergeCell ref="C40:H40"/>
  </mergeCells>
  <conditionalFormatting sqref="X48:X72 X8:X3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60" r:id="rId2"/>
  <rowBreaks count="1" manualBreakCount="1">
    <brk id="40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2008-02-17T14:30:54Z</cp:lastPrinted>
  <dcterms:created xsi:type="dcterms:W3CDTF">2008-02-09T18:45:08Z</dcterms:created>
  <dcterms:modified xsi:type="dcterms:W3CDTF">2008-05-30T06:51:55Z</dcterms:modified>
  <cp:category/>
  <cp:version/>
  <cp:contentType/>
  <cp:contentStatus/>
</cp:coreProperties>
</file>